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20\CONTROL INTERNO CONTRALORIA\2019\"/>
    </mc:Choice>
  </mc:AlternateContent>
  <bookViews>
    <workbookView xWindow="0" yWindow="0" windowWidth="28800" windowHeight="11805"/>
  </bookViews>
  <sheets>
    <sheet name="TECER AVANCE PAAC 2019" sheetId="8" r:id="rId1"/>
    <sheet name="SEGUNDO AVANCE PAAC 2019" sheetId="7" r:id="rId2"/>
    <sheet name="PRIMER AVANCE PAAC 2019"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8" l="1"/>
  <c r="E16" i="8" s="1"/>
  <c r="E17" i="8" s="1"/>
  <c r="E18" i="8" s="1"/>
  <c r="E19" i="8" s="1"/>
  <c r="E20" i="8" s="1"/>
  <c r="E21" i="8" s="1"/>
  <c r="E22" i="8" s="1"/>
  <c r="E23" i="8" s="1"/>
  <c r="E24" i="8" s="1"/>
  <c r="E25" i="8" s="1"/>
  <c r="E26" i="8" s="1"/>
  <c r="E27" i="8" s="1"/>
  <c r="E28" i="8" s="1"/>
  <c r="E29" i="8" s="1"/>
  <c r="E30" i="8" s="1"/>
  <c r="E14" i="8"/>
  <c r="E15" i="7" l="1"/>
  <c r="E16" i="7" s="1"/>
  <c r="E17" i="7" s="1"/>
  <c r="E18" i="7" s="1"/>
  <c r="E19" i="7" s="1"/>
  <c r="E20" i="7" s="1"/>
  <c r="E21" i="7" s="1"/>
  <c r="E22" i="7" s="1"/>
  <c r="E23" i="7" s="1"/>
  <c r="E24" i="7" s="1"/>
  <c r="E25" i="7" s="1"/>
  <c r="E26" i="7" s="1"/>
  <c r="E27" i="7" s="1"/>
  <c r="E28" i="7" s="1"/>
  <c r="E29" i="7" s="1"/>
  <c r="E30" i="7" s="1"/>
  <c r="E14" i="7"/>
  <c r="E14" i="5" l="1"/>
  <c r="E15" i="5" s="1"/>
  <c r="E16" i="5" s="1"/>
  <c r="E17" i="5" s="1"/>
  <c r="E18" i="5" s="1"/>
  <c r="E19" i="5" s="1"/>
  <c r="E20" i="5" s="1"/>
  <c r="E21" i="5" s="1"/>
  <c r="E22" i="5" s="1"/>
  <c r="E23" i="5" s="1"/>
  <c r="E24" i="5" s="1"/>
  <c r="E25" i="5" s="1"/>
  <c r="E26" i="5" s="1"/>
  <c r="E27" i="5" s="1"/>
  <c r="E28" i="5" s="1"/>
  <c r="E29" i="5" s="1"/>
  <c r="E30" i="5" s="1"/>
</calcChain>
</file>

<file path=xl/comments1.xml><?xml version="1.0" encoding="utf-8"?>
<comments xmlns="http://schemas.openxmlformats.org/spreadsheetml/2006/main">
  <authors>
    <author>OTRO</author>
  </authors>
  <commentList>
    <comment ref="B13" authorId="0" shapeId="0">
      <text>
        <r>
          <rPr>
            <b/>
            <sz val="9"/>
            <color indexed="81"/>
            <rFont val="Tahoma"/>
            <charset val="1"/>
          </rPr>
          <t>OTRO:</t>
        </r>
        <r>
          <rPr>
            <sz val="9"/>
            <color indexed="81"/>
            <rFont val="Tahoma"/>
            <charset val="1"/>
          </rPr>
          <t xml:space="preserve">
</t>
        </r>
      </text>
    </comment>
    <comment ref="C13" authorId="0" shapeId="0">
      <text>
        <r>
          <rPr>
            <b/>
            <sz val="9"/>
            <color indexed="81"/>
            <rFont val="Tahoma"/>
            <family val="2"/>
          </rPr>
          <t>OTRO:</t>
        </r>
        <r>
          <rPr>
            <sz val="9"/>
            <color indexed="81"/>
            <rFont val="Tahoma"/>
            <family val="2"/>
          </rPr>
          <t xml:space="preserve">
</t>
        </r>
      </text>
    </comment>
    <comment ref="G19" authorId="0" shapeId="0">
      <text>
        <r>
          <rPr>
            <b/>
            <sz val="9"/>
            <color indexed="81"/>
            <rFont val="Tahoma"/>
            <family val="2"/>
          </rPr>
          <t>OTRO:</t>
        </r>
        <r>
          <rPr>
            <sz val="9"/>
            <color indexed="81"/>
            <rFont val="Tahoma"/>
            <family val="2"/>
          </rPr>
          <t xml:space="preserve">
</t>
        </r>
      </text>
    </comment>
    <comment ref="I31" authorId="0" shapeId="0">
      <text>
        <r>
          <rPr>
            <b/>
            <sz val="9"/>
            <color indexed="81"/>
            <rFont val="Tahoma"/>
            <family val="2"/>
          </rPr>
          <t>OTRO:</t>
        </r>
        <r>
          <rPr>
            <sz val="9"/>
            <color indexed="81"/>
            <rFont val="Tahoma"/>
            <family val="2"/>
          </rPr>
          <t xml:space="preserve">
</t>
        </r>
      </text>
    </comment>
  </commentList>
</comments>
</file>

<file path=xl/comments2.xml><?xml version="1.0" encoding="utf-8"?>
<comments xmlns="http://schemas.openxmlformats.org/spreadsheetml/2006/main">
  <authors>
    <author>OTRO</author>
  </authors>
  <commentList>
    <comment ref="B13" authorId="0" shapeId="0">
      <text>
        <r>
          <rPr>
            <b/>
            <sz val="9"/>
            <color indexed="81"/>
            <rFont val="Tahoma"/>
            <charset val="1"/>
          </rPr>
          <t>OTRO:</t>
        </r>
        <r>
          <rPr>
            <sz val="9"/>
            <color indexed="81"/>
            <rFont val="Tahoma"/>
            <charset val="1"/>
          </rPr>
          <t xml:space="preserve">
</t>
        </r>
      </text>
    </comment>
    <comment ref="C13" authorId="0" shapeId="0">
      <text>
        <r>
          <rPr>
            <b/>
            <sz val="9"/>
            <color indexed="81"/>
            <rFont val="Tahoma"/>
            <family val="2"/>
          </rPr>
          <t>OTRO:</t>
        </r>
        <r>
          <rPr>
            <sz val="9"/>
            <color indexed="81"/>
            <rFont val="Tahoma"/>
            <family val="2"/>
          </rPr>
          <t xml:space="preserve">
</t>
        </r>
      </text>
    </comment>
    <comment ref="G19" authorId="0" shapeId="0">
      <text>
        <r>
          <rPr>
            <b/>
            <sz val="9"/>
            <color indexed="81"/>
            <rFont val="Tahoma"/>
            <family val="2"/>
          </rPr>
          <t>OTRO:</t>
        </r>
        <r>
          <rPr>
            <sz val="9"/>
            <color indexed="81"/>
            <rFont val="Tahoma"/>
            <family val="2"/>
          </rPr>
          <t xml:space="preserve">
</t>
        </r>
      </text>
    </comment>
    <comment ref="I31" authorId="0" shapeId="0">
      <text>
        <r>
          <rPr>
            <b/>
            <sz val="9"/>
            <color indexed="81"/>
            <rFont val="Tahoma"/>
            <family val="2"/>
          </rPr>
          <t>OTRO:</t>
        </r>
        <r>
          <rPr>
            <sz val="9"/>
            <color indexed="81"/>
            <rFont val="Tahoma"/>
            <family val="2"/>
          </rPr>
          <t xml:space="preserve">
</t>
        </r>
      </text>
    </comment>
  </commentList>
</comments>
</file>

<file path=xl/comments3.xml><?xml version="1.0" encoding="utf-8"?>
<comments xmlns="http://schemas.openxmlformats.org/spreadsheetml/2006/main">
  <authors>
    <author>OTRO</author>
  </authors>
  <commentList>
    <comment ref="B13" authorId="0" shapeId="0">
      <text>
        <r>
          <rPr>
            <b/>
            <sz val="9"/>
            <color indexed="81"/>
            <rFont val="Tahoma"/>
            <charset val="1"/>
          </rPr>
          <t>OTRO:</t>
        </r>
        <r>
          <rPr>
            <sz val="9"/>
            <color indexed="81"/>
            <rFont val="Tahoma"/>
            <charset val="1"/>
          </rPr>
          <t xml:space="preserve">
</t>
        </r>
      </text>
    </comment>
    <comment ref="C13" authorId="0" shapeId="0">
      <text>
        <r>
          <rPr>
            <b/>
            <sz val="9"/>
            <color indexed="81"/>
            <rFont val="Tahoma"/>
            <family val="2"/>
          </rPr>
          <t>OTRO:</t>
        </r>
        <r>
          <rPr>
            <sz val="9"/>
            <color indexed="81"/>
            <rFont val="Tahoma"/>
            <family val="2"/>
          </rPr>
          <t xml:space="preserve">
</t>
        </r>
      </text>
    </comment>
    <comment ref="G19" authorId="0" shapeId="0">
      <text>
        <r>
          <rPr>
            <b/>
            <sz val="9"/>
            <color indexed="81"/>
            <rFont val="Tahoma"/>
            <family val="2"/>
          </rPr>
          <t>OTRO:</t>
        </r>
        <r>
          <rPr>
            <sz val="9"/>
            <color indexed="81"/>
            <rFont val="Tahoma"/>
            <family val="2"/>
          </rPr>
          <t xml:space="preserve">
</t>
        </r>
      </text>
    </comment>
    <comment ref="I31" authorId="0" shapeId="0">
      <text>
        <r>
          <rPr>
            <b/>
            <sz val="9"/>
            <color indexed="81"/>
            <rFont val="Tahoma"/>
            <family val="2"/>
          </rPr>
          <t>OTRO:</t>
        </r>
        <r>
          <rPr>
            <sz val="9"/>
            <color indexed="81"/>
            <rFont val="Tahoma"/>
            <family val="2"/>
          </rPr>
          <t xml:space="preserve">
</t>
        </r>
      </text>
    </comment>
  </commentList>
</comments>
</file>

<file path=xl/sharedStrings.xml><?xml version="1.0" encoding="utf-8"?>
<sst xmlns="http://schemas.openxmlformats.org/spreadsheetml/2006/main" count="652" uniqueCount="202">
  <si>
    <t>MODELO INTEGRADO DE PLANEACIÓN Y GESTIÓN</t>
  </si>
  <si>
    <t>POLÍTICA DE DESARROLLO ADMINISTRATIVO DE TRANSPARENCIA, PARTICIPACIÓN Y SERVICIO AL CIUDADANO</t>
  </si>
  <si>
    <t>ESTRATEGIAS PARA LA CONSTRUCCIÓN DEL PAAC VERSIÓN 2 - 2015</t>
  </si>
  <si>
    <t>SEGUIMIENTO PLAN ANTICORRUPCIÓN Y ATENCIÓN AL CIUDADANO - PAAC CONTRALORÍA DEPARTAMENTAL 2016 (Art 73 Ley 1474 de 2011)</t>
  </si>
  <si>
    <t>COMPONENTE</t>
  </si>
  <si>
    <t>N°</t>
  </si>
  <si>
    <t>ACTIVIDADES PROGRAMADAS</t>
  </si>
  <si>
    <t>ACTIVIDADES CUMPLIDAS</t>
  </si>
  <si>
    <t>% DE AVANCE</t>
  </si>
  <si>
    <t>OFICIO COMUNICACIÓN RETRASO</t>
  </si>
  <si>
    <t>1. GESTIÓN RIESGO DE CORRUPCIÓN</t>
  </si>
  <si>
    <t>Sin atrasos</t>
  </si>
  <si>
    <t>Actividad 3.1 - Página web institucional  y grupos de interés</t>
  </si>
  <si>
    <t>Actividad 4.1 - Constante por los involucrados en los procesos y de manera cuatrimestral en cumplimiento del Art 73 de la Ley 1474/11</t>
  </si>
  <si>
    <t>Mapa de Riesgos de Corrupción monitoreado y revisado cuatrimestralmente</t>
  </si>
  <si>
    <t>No es necesario. Aplica la norma</t>
  </si>
  <si>
    <t xml:space="preserve">Estamos dentro de los términos de ejecución </t>
  </si>
  <si>
    <t>En trámite normal</t>
  </si>
  <si>
    <t>Debe ser ajustado. Aplica la norma</t>
  </si>
  <si>
    <t>Proceso Contratación</t>
  </si>
  <si>
    <t>Auditorías Internas</t>
  </si>
  <si>
    <t>Proceso Gestión Documental</t>
  </si>
  <si>
    <t>Proceso Rendición de Cuentas</t>
  </si>
  <si>
    <t>Proceso Reporte Deuda</t>
  </si>
  <si>
    <t>3. RENDICIÓN DE CUENTAS</t>
  </si>
  <si>
    <t xml:space="preserve">Actividad 1.1 - Realizar una audiencia pública anual de Rendición de Cuentas, con el objetivo de contarle a la ciudadanía sobre el avance y logros obtenidos en el Plan de Acción de la vigencia a rendir, el cual esta articulado con el Plan Estratégico de la Entidad. </t>
  </si>
  <si>
    <t>Realizar audiencias públicas participativas</t>
  </si>
  <si>
    <t xml:space="preserve">Actividad 1.1 - Los niveles directivos atenderán de manera personal la atención de derechos petición </t>
  </si>
  <si>
    <t>Actividad 2.1- Seguimiento constante a Buzón de Sugerencias, Aplicativo página Web y punto de atención fisca de correspondencia y de Atención al ciudadano.</t>
  </si>
  <si>
    <t>Atención a peticiones, denuncias, quejas y reclamos en forma y modo oportuno</t>
  </si>
  <si>
    <t>Actividad 3.1-Los niveles profesional atenderán por delegación el trámite de denuncias y otras acciones que le sean delegadas del nivel directivo.</t>
  </si>
  <si>
    <t>Acercamiento de los niveles profesional con la ciudadanía a traves del ejercicio misional</t>
  </si>
  <si>
    <t>Los niveles profesional han atendido de manera personal la atención de todas las denuncias radicadas a la fecha además de las acciones que se le han encomendado por parte del superior inmediato o del señor contralor</t>
  </si>
  <si>
    <t>Actividad 4.1- Se atenderán los PQRD y demás situaciones que lo ameriten de conformidad con las normas y procedimientos internos</t>
  </si>
  <si>
    <t>Aplicación estricta de las normas legales y procedimientos institucionales</t>
  </si>
  <si>
    <t>Se dado la aplicación estricta de las normas legales y procedimientos institucionales ala atención de PQRD</t>
  </si>
  <si>
    <t>Actividad 4.2 - La atención inicial  al ciudadano con características especiales como Adultos Mayores, Discapacitados, Madres Cabeza de Familia, Embarazadas, Desplazados serán atendidos de manera prioritaria</t>
  </si>
  <si>
    <t>Atención diferencial al ciudadano (Adultos Mayores, Discapacitados, Madres Cabeza de Familia, Embarazadas, Desplazados)</t>
  </si>
  <si>
    <t>Se ha prestado atención diferencial a adultos mayores, discapacitados, madres cabeza de familia, embarazadas, desplazados con atención de (0) casos</t>
  </si>
  <si>
    <t>Actividad 1.1 - La página web de la Contraloría Departamental del Guaviare, www.contraloriaguaviare.gov.co, ofrecerá información diaria y en tiempo real sobre la gestión, ejecución y avances en general de las políticas públicas.</t>
  </si>
  <si>
    <t>Página web de la Contraloría Departamental del Guaviare, www.contraloriaguaviare.gov.co, ofreciendo información diaria y en tiempo real sobre la gestión, ejecución y avances en general de las políticas públicas.</t>
  </si>
  <si>
    <t>La página web de la Contraloría Departamental del Guaviare, www.contraloriaguaviare.gov.co, se encuentra actualizada ofreciendo información diaria y en tiempo real sobre la gestión, ejecución y avances en general de las políticas públicas.</t>
  </si>
  <si>
    <t xml:space="preserve">Actividad 1.2 - Actualización y respuesta en tiempo real a través de las redes sociales </t>
  </si>
  <si>
    <t>Redes sociales actualizadas como mecanismo para informar sobre la gestión de la Contraloría Departamental del Guaviare, por twitter @ControlGuaviare y Facebook.http://www.facebook.com/contraloriadelguaviare.</t>
  </si>
  <si>
    <t>Las redes sociales son actualizadas en cada publicación realizada de manera que permita informar sobre la gestión de la Contraloría Departamental del Guaviare</t>
  </si>
  <si>
    <t>Actividad 2.1 - Todos los informes y comunicación de resultados  a la ciudadanía serán elaborados para la comprensión fácil en lenguaje claro y sencillo.</t>
  </si>
  <si>
    <t>Comunicación de resultados  a la ciudadanía en lenguaje claro y sencillo.</t>
  </si>
  <si>
    <t xml:space="preserve">Actividad 3.1 - Mantener tanto la Página Web como las Redes Sociales actualizadas. </t>
  </si>
  <si>
    <t>• Página Web Actualizada. • Redes Sociales Actualizadas. • Entrevistas con medios de comunicación</t>
  </si>
  <si>
    <t xml:space="preserve">Se han mantenido tanto la Página Web como las Redes Sociales actualizadas. </t>
  </si>
  <si>
    <t>Actividad 4.1 - Conceder entrevistas con medios de comunicación por parte del contralor o quien delegue para comunicar resultados del ejercicio de control fiscal</t>
  </si>
  <si>
    <t xml:space="preserve">Entrevistas con medios de comunicación locales, que incluyan jornadas de radio, en las que los ciudadanos preguntan y son orientados sobre diferentes temas de interés. </t>
  </si>
  <si>
    <t xml:space="preserve">En la medida que han sido requerido entrevistas con medios de comunicación locales, se han dado las opiniones y explicaciones del caso. No se han hecho jornadas de radio. </t>
  </si>
  <si>
    <t xml:space="preserve">Actividad 4.2 - Mantener tanto la Página Web como las Redes Sociales actualizadas. </t>
  </si>
  <si>
    <t>Seguimiento a la información pública por medio de la divulgación acertiva</t>
  </si>
  <si>
    <t>6. INICIATIVAS ADICIONALES</t>
  </si>
  <si>
    <t>Actividad 1.1 Solución oportuna a los conflictos internos y externos</t>
  </si>
  <si>
    <t>Resolver de manera oportuna los conflictos internos y externos que afecten el normal funcionamiento de la Contraloría Departamental del Guaviare.</t>
  </si>
  <si>
    <t>No ha habido</t>
  </si>
  <si>
    <t>Actividad 2.1 Evasión a posibles actos de corrupción</t>
  </si>
  <si>
    <t>Evitar en los funcionarios, mediante la socialización del Código de Ética cualquier remuneración, dádiva u otro tipo de compensación en dinero o especie en razón del trabajo o servicio prestado a la Contraloría o a sus grupos de interés.</t>
  </si>
  <si>
    <t>Código de Ética socializado y comunicado a funcionarios. No ha habido actos de corrupción en los funcionarios</t>
  </si>
  <si>
    <t>Actividad 2.2 Evasión a posibles actos de corrupción</t>
  </si>
  <si>
    <t>Evitar otorgar compensaciones no autorizados por las normas pertinentes sobre incentivos a funcionarios .</t>
  </si>
  <si>
    <t>Actividad 2.3 Salvaguarda e integridad de la información</t>
  </si>
  <si>
    <t>Evitar el uso indebido de información privilegiada o confidencial para obtener provecho o salvaguardar intereses individuales propios o de terceros.</t>
  </si>
  <si>
    <t>Actividad 2.4 Evasión a posibles actos de corrupción</t>
  </si>
  <si>
    <t xml:space="preserve">Evitar la realización de proselitismo político o religioso aprovechando su cargo, posición o relaciones con la Contraloría, o comprometer recursos económicos para financiar campañas políticas; ni generar burocracia a favor de políticos o cualquier otra persona natural o jurídica. </t>
  </si>
  <si>
    <t>Actividad 2.5 Salvaguarda de la integridad y la transparencia de la gestión</t>
  </si>
  <si>
    <t>Evitar todas aquellas prácticas que atenten contra la integridad y la transparencia de la gestión de la Contraloría y en contra del buen uso de los recursos públicos, o tráfico de influencias para privilegiar trámites.</t>
  </si>
  <si>
    <t>PERIODICIDAD:</t>
  </si>
  <si>
    <t>Cuatrimestral Abril, Agosto y Diciembre</t>
  </si>
  <si>
    <t xml:space="preserve">ELABORACIÓN Y CONSOLIDACIÓN: </t>
  </si>
  <si>
    <t>Oficina de Planeación o quien haga sus veces</t>
  </si>
  <si>
    <t xml:space="preserve">RESPONSABLE SEGUIMIENTO: </t>
  </si>
  <si>
    <t xml:space="preserve">Oficina de Control Interno. Revisar SUIT para seguimiento </t>
  </si>
  <si>
    <t xml:space="preserve">PUBLICACIÓN: </t>
  </si>
  <si>
    <t>10 del mes siguiente al corte del seguimiento</t>
  </si>
  <si>
    <t>POLÍTICA</t>
  </si>
  <si>
    <t>OBJETIVO</t>
  </si>
  <si>
    <t>METAS</t>
  </si>
  <si>
    <t xml:space="preserve">OBJETIVO 4: Mantener Actualizados los canales de comunicación con el ciudadano, con el fin de garantizar mayor celeridad en la atención a los requerimientos de los ciudadanos y/o grupos de interés.
</t>
  </si>
  <si>
    <t xml:space="preserve">META 1 • Mapa de riesgos de corrupción elaborado y actualizado. </t>
  </si>
  <si>
    <t xml:space="preserve">OBJETIVO 5: Utilizar diferentes canales de comunicación mediante los cuales se establece una relación de diálogo y retroalimentación con la ciudadanía, de manera que la Entidad se acerca a los grupos de interés en la medida en que comunica permanentemente sobre la gestión, los resultados de la gestión y las decisiones que le han sido asignadas legalmente. </t>
  </si>
  <si>
    <t>META 1 • Página Web Actualizada.                   META 2 • Redes Sociales Actualizadas.           META 3 • Entrevistas con medios de comunicación.</t>
  </si>
  <si>
    <t xml:space="preserve">META 1. • Acercamiento de los niveles directivos con la ciudadanía a través del ejercicio misional.                                             META 2. • Atención a peticiones, denuncias, quejas y reclamos en forma y modo oportuno.                  META 3. • Atención diferencial al ciudadano. </t>
  </si>
  <si>
    <t xml:space="preserve">META 1 • Audiencias públicas participativas: La Contraloría Departamental del Guaviare realiza audiencias públicas de Rendición de Cuentas, con el objetivo de contarle a la ciudadanía sobre el avance y logros obtenidos en el Plan de Acción de la vigencia a rendir, el cual esta articulado con el Plan Estratégico de la Entidad. 
</t>
  </si>
  <si>
    <t xml:space="preserve">OBJETIVO 6: Prevenir, manejar, divulgar las buenas prácticas de resolución de conflictos de interés y propender por la pronta resolución de los mismos, tanto al interior de la Contraloría como a los grupos de interés; a la vez rechazar, condenar y prohibir prácticas corruptas o antiéticas comunicando a las instancias pertinentes. </t>
  </si>
  <si>
    <t>META 1  •  Resolver de manera oportuna los conflictos internos y externos que afecten el normal funcionamiento de la Contraloría Departamental del Guaviare.                           META 2  • Evitar en los funcionarios, mediante la socialización del Código de Ética cualquier remuneración, dádiva u otro tipo de compensación en dinero o especie en razón del trabajo o servicio prestado a la Contraloría o a sus grupos de interés.                                       META 3  • Evitar otorgar compensaciones a funcionarios no autorizados por las normas pertinentes sobre incentivos.                            META 4  •  Evitar el uso indebido de información privilegiada o confidencial para obtener provecho o salvaguardar intereses individuales propios o de terceros.                       META 5  •  Evitar la realización de proselitismo político o religioso aprovechando su cargo, posición o relaciones con la Contraloría, o comprometer recursos económicos para financiar campañas políticas; ni generar burocracia a favor de políticos o cualquier otra persona natural o jurídica.                                META 6  • Evitar todas aquellas prácticas que atenten contra la integridad y la transparencia de la gestión de la Contraloría y en contra del buen uso de los recursos públicos, o tráfico de influencias para privilegiar trámites.</t>
  </si>
  <si>
    <t xml:space="preserve">No es necesario modificar el procedimiento. Aplica la norma. </t>
  </si>
  <si>
    <t xml:space="preserve">En trámite normal respecto a carrera administrativa </t>
  </si>
  <si>
    <t>A la fecha se han programado dentro del PGA Internas una (1) de tipo general con carácter regular a todos los procesos misionales para llevarse a cabo en el mes de diciembre y se han realizado un total de (0)</t>
  </si>
  <si>
    <t>NOHEMILCE QUINTERO CETINA</t>
  </si>
  <si>
    <t>CUATRIMESTRAL</t>
  </si>
  <si>
    <t>2. RACIONALIZACIÓN DE TRÁMITES - ESTRATEGIA ANTI TRAMITE</t>
  </si>
  <si>
    <t xml:space="preserve">4. MECANISMOS DE MEJORA PARA LA  ATENCIÓN A LOS CIUDADANOS </t>
  </si>
  <si>
    <t>5. MECANISMOS PARA LA TRANSPARENCIA Y ACCESO A LA INFORMACIÓN</t>
  </si>
  <si>
    <t>se debe actualizar. Aplica la norma</t>
  </si>
  <si>
    <t>Aplica la norma</t>
  </si>
  <si>
    <t xml:space="preserve"> Aplica la norma</t>
  </si>
  <si>
    <t>Actividad 2.1 - Divulgar a través de los medios los cronogramas y temas a tratar en las audiencias públicas participativas</t>
  </si>
  <si>
    <t xml:space="preserve"> Se a dado tramite a los derechos de peticon en los terminos de ley</t>
  </si>
  <si>
    <t>OBSERVACIONES</t>
  </si>
  <si>
    <t>POLÍTICA 1 - ANTICORRUPCIÓN: Identificar, analizar y controlar posibles hechos generadores de corrupción en la contraloría departamental del Guaviare, tanto internos como externos a partir de la determinación de riesgos de posibles actos de corrupción, causas y consecuencias y establecer las medidas para controlarlos.</t>
  </si>
  <si>
    <t>POLÍTICA 2 – ANTITRÁMITES: Facilitar el acceso a los servicios  que brinda la contraloría departamental del Guaviare permitiendo simplificar, estandarizar, eliminar, optimizar y automatizar los trámites existentes, acercando al ciudadano a los servicios que presta la entidad mediante la modernización y aumento de la eficiencia de nuestros procedimientos.</t>
  </si>
  <si>
    <t>Realizar los ajustes a los tramites y procesos, de acuerdo al inventario de los trámites y procedimientos administrativos contemplados en los proceso misionales de la Contraloría, con la finalidad de garantizar la efectividad institucional y la satisfacción del usuario.</t>
  </si>
  <si>
    <t xml:space="preserve">• Inventario de los trámites y procedimientos administrativos contemplados en los procesos misionales de la Contraloría actualizado.
• Diagnóstico de los trámites y procedimientos administrativos a intervenir.    
• Simplificación de trámites: Aplicación de estrategias efectivas en los trámites, para que éstos sean simples, eficientes, directos y oportunos.
• Eliminación de trámites: supresión de todos aquellos trámites, requisitos, documentos y pasos que cuestan tiempo y energía a la gente, y son inútiles para la Contraloría y engorrosos para el ciudadano. El trámite se elimina por carecer de finalidad pública y de soporte legal. 
 </t>
  </si>
  <si>
    <t>POLÍTICA 3 – RENDICIÓN DE CUENTAS: Garantizar la publicidad de la gestión realizada por la entidad mediante la rendición de cuentas a la ciudadanía, la interacción con las personas, entidades, servidores públicos y comunidad en general para la divulgación de resultados del control fiscal regional.</t>
  </si>
  <si>
    <t>OBJETIVO 3: Establecer mecanismos que permitan mejorar los procedimientos de comunicación con los usuarios tanto internos como externos, teniendo en cuenta que el diálogo es un elemento esencial en el proceso de rendición de cuentas en la medida en que se da la retroalimentación de la gestión de la Entidad, los resultados, y las decisiones que se toman.</t>
  </si>
  <si>
    <t>POLÍTICA 4 –ATENCIÓN A LA CIUDADANÍA: Garantizar el acceso de los ciudadanos a trámites y servicios que brinda la contraloría departamental del Guaviare conforme a los principios de información completa, clara, oportunidad en el servicio, consistente, con altos niveles de calidad ajustándose a las necesidades, realidades y expectativas de los ciudadanos de la región.</t>
  </si>
  <si>
    <t>POLÍTICA 5 – TRANSPARENCIA Y ACCESO A LA INFORMACIÓN: Garantizar el derecho fundamental a la información pública permitiendo que todas las personas puedan acceder a la información de los productos y resultados de control fiscal a nivel local, regional y nacional. se exceptúan documentos e información considerados como legalmente reservados.</t>
  </si>
  <si>
    <t>POLÍTICA 6 – CONFLICTO DE INTERESES: La Contraloría Departamental del Guaviare se compromete a instaurar una política de conflictos de interés que contenga la prevención, manejo, divulgación y resolución de los mismos, así como los criterios que regulan las relaciones entre la contraloría y sus grupos de interés, a la vez, rechaza, condena y prohíbe que el contralor y su equipo de trabajo, servidores públicos y todos aquellos vinculados con la contraloría incurran en cualquiera de las prácticas establecidas en el capítulo 7 del código de ética.</t>
  </si>
  <si>
    <t>Actividad 1.1 - Elaboración Mapa de Riesgos de Corrupción por los encargados.</t>
  </si>
  <si>
    <t>Mapa de Riesgos de Corrupción elaborado por la oficina de planeación o quien haga sus veces.</t>
  </si>
  <si>
    <t>El Mapa de Riesgos de Corrupción fue elaborado durante el mes de febrero por el despacho del contralor y los directivos en conjunto.</t>
  </si>
  <si>
    <t>Actividad 2.1 - Construcción del Mapa de Riesgos de Corrupción por los grupos de interés.</t>
  </si>
  <si>
    <t>Mapa de Riesgos de Corrupción construído por el personal con apoyo de los elaboradores del mismo.</t>
  </si>
  <si>
    <t>El Mapa de Riesgos de Corrupción fue construído por el personal directivo con apoyo de los funcionarios en concenso.</t>
  </si>
  <si>
    <t>Mapa de Riesgos de Corrupción y anexos se encuentran  publicado en la web institucional.</t>
  </si>
  <si>
    <t>El Mapa de Riesgos de Corrupción viene siendo monitoreado y revisado cuatrimestralmente siendo éste el cuarto seguimiento que se le hace.</t>
  </si>
  <si>
    <t>Actividad 5.1 - Verificación de cumplimiento de las acciones establecidas de manera constante por los involucrados en los procesos y de manera cuatrimestral en cumplimiento del Art 73 de la Ley 1474/11.</t>
  </si>
  <si>
    <t>Mapa de Riesgos de Corrupción con actividades de seguimiento.</t>
  </si>
  <si>
    <t>El Mapa de Riesgos de Corrupción contempla actividades de seguimiento.</t>
  </si>
  <si>
    <t>Administrativo Sancionatorio.</t>
  </si>
  <si>
    <t>Debe ser ajustado en la medida que los requisitos legales lo ordenen.</t>
  </si>
  <si>
    <t>No es necesario ajustarlo porque aplica la norma contemplada para el trámite respectivo y se está procediendo de acuerdo a ella.</t>
  </si>
  <si>
    <t>Derecho de Petición.</t>
  </si>
  <si>
    <t>Plan General de Auditoría.</t>
  </si>
  <si>
    <t>Proceso Auditor Micro.</t>
  </si>
  <si>
    <t>No es necesario ajustarlo porque aplica la norma contemplada para el trámite respectivo (Resolución 15 de 2013) y se está procediendo de acuerdo a ella.</t>
  </si>
  <si>
    <t>Proceso Auditor Macro.</t>
  </si>
  <si>
    <t>Proceso de Responsabilidad Fiscal.</t>
  </si>
  <si>
    <t>Debe ser ajustado en la medida en que lo exija la norma, sin embargo a la fecha se han tramitado cumpliendo los requisitos legales.</t>
  </si>
  <si>
    <t>Proceso de Jurisdicción Coactiva.</t>
  </si>
  <si>
    <r>
      <t>Debe ser ajustado en la medida en que lo exija la norma, sin embargo a la fecha se han tramitado cumpliendo los requisitos legales.</t>
    </r>
    <r>
      <rPr>
        <sz val="10"/>
        <color rgb="FFFF0000"/>
        <rFont val="Calibri"/>
        <family val="2"/>
        <scheme val="minor"/>
      </rPr>
      <t xml:space="preserve"> </t>
    </r>
    <r>
      <rPr>
        <sz val="10"/>
        <rFont val="Calibri"/>
        <family val="2"/>
        <scheme val="minor"/>
      </rPr>
      <t>EL manual de cartera fue ajustado al mes de diciembre de 2017.</t>
    </r>
  </si>
  <si>
    <t>Proceso Atención Denuncias.</t>
  </si>
  <si>
    <t>Proceso Atención Quejas y Reclamos.</t>
  </si>
  <si>
    <t>Proceso Presupuestal y de Tesorería.</t>
  </si>
  <si>
    <t>Proceso Contable.</t>
  </si>
  <si>
    <t>Proceso Talento Humano.</t>
  </si>
  <si>
    <t xml:space="preserve">Debe ser ajustado. </t>
  </si>
  <si>
    <t>Proceso Gobierno en linea</t>
  </si>
  <si>
    <t>De acuerdo a la ultima medición se elaboró plan de mejoramiento y la implementación del TIC SEGURIDAD DE INFORMACION</t>
  </si>
  <si>
    <t xml:space="preserve">Los niveles directivos han atendido de manera personal la atención de todos derechos petición radicados a la fecha.  </t>
  </si>
  <si>
    <t>Se le ha hecho seguimiento constante a Buzón de Sugerencias, Aplicativo página Web y punto de atención fisca de correspondencia y de Atención al ciudadano. El buzón se apertura de manera mensual, a la fecha no ha habido ningun asunto a tramitar</t>
  </si>
  <si>
    <t>A la fecha se han realizado un total de (1)</t>
  </si>
  <si>
    <t>A la fecha se programaron 9 auditorias Regulares a las siguientes entidades: Energuaviare, alcaldia del Retorno, alcaldia de San Jose, Gobernacion, Hospital, Empoaguas, alcaldia Calamar, Red de servicios de primer nivel y alcaldia de Miraflores.</t>
  </si>
  <si>
    <t xml:space="preserve">Sin atrasos </t>
  </si>
  <si>
    <t>Esta en proceso de elaboracion.</t>
  </si>
  <si>
    <t>Los informes comunicados a la fecha han sido expedidos en lenguaje claro y sencillo. uno (1) Informe de auditoría: Energuaviare publicado en página web.</t>
  </si>
  <si>
    <t>SEGUIMIENTO 1 OCI - FECHA DE SEGUIMIENTO: ABRIL 30 DE 2019 - FECHA DE PUBLICACIÓN: MAYO 10 DE 2019</t>
  </si>
  <si>
    <t>El Mapa de Riesgos de Corrupción fue publicado en la web institucional en el mes defebrero de 2019.</t>
  </si>
  <si>
    <t>Se esta realizadon el estudio del actual mannual.</t>
  </si>
  <si>
    <t>Sin Retraao</t>
  </si>
  <si>
    <t>A la fecha se han tramitado un total de (8 )</t>
  </si>
  <si>
    <t xml:space="preserve">se expidio la resoluion 05 del 18 de enero de 2019 por la cual se adopta el plan general de auditorias </t>
  </si>
  <si>
    <t xml:space="preserve">Ala fecha se encuentran en proceso de auditoria las siguinetes entidades: Energuaviare  y alcaldia de San Jose del Guaviare </t>
  </si>
  <si>
    <t>La contraloría celebro el contrato No. 03 de 2019  para elaboración del informe de medio ambiente.</t>
  </si>
  <si>
    <t xml:space="preserve">En este cuatrimestre  se ha radicado dos(2) denuncia (D-95-18-01 y D95-19-02 ), las cuales se han tramitado dentro de los términos establecidos para la atención de denuncias. </t>
  </si>
  <si>
    <t xml:space="preserve"> A la fecha no  se han radicado quejas y reclamo alguno </t>
  </si>
  <si>
    <t>A la fecha se realizo una (1) Audiencia Pública de Rendición de cuentas el pasado  19 de marzo de 2019</t>
  </si>
  <si>
    <t>En este cuatrimestre  se han aperturado 7 Indagaciones preliminares, 3  procesos de responsabilidad fiscal y  se archivaron 9 procesos.</t>
  </si>
  <si>
    <t xml:space="preserve">A la fecha se ha aperturado tres procesos coactivo durante la vigencia 2019.                                                                                                                                                                                                                                                                                                                                                                                                                                                                               </t>
  </si>
  <si>
    <t>durante el primer cuatrimestre no se  han realizado audiencias participativas</t>
  </si>
  <si>
    <t>10 de mayo de 2019</t>
  </si>
  <si>
    <t>OBJETIVO 1: Elaborar el Mapa de Riesgos de Corrupción para la vigencia 2019 mediante el diagnóstico y análisis de posibles hechos generadores de corrupción en la Contraloría Departamental del Guaviare.</t>
  </si>
  <si>
    <t>La rendición de cuentas correspondiente a la gestión misional 2018 se realizó el pasado mes 15 de marzo de 2019. A la fecha se han realizado un total de (1)</t>
  </si>
  <si>
    <t>Ala fecha se encuentran en proceso de auditoria las siguientes entidades: Energuaviare,  alcaldia de San Jose del Guaviare, alcaldía el retorno, ESE Red de servicios de salud Primer Nivel, Gobernación del Guaviare, Municipio de Calamar</t>
  </si>
  <si>
    <t xml:space="preserve">Pendiente terminación de informes y traslados </t>
  </si>
  <si>
    <t>Informe Notificado</t>
  </si>
  <si>
    <t>sin retrasos</t>
  </si>
  <si>
    <t>A la fecha se han tramitado un total de (14 )</t>
  </si>
  <si>
    <t>En este cuatrimestre  se han aperturado 15 Indagaciones preliminares, 3  procesos de responsabilidad fiscal y  se archivaron 10 procesos.</t>
  </si>
  <si>
    <t xml:space="preserve">En este cuatrimestre  se ha radicado dos(2) denuncia (D-95-18-01, D95-19-02, D-95-19-03, D-95-19-04, D-95-19-05, D-95-19-06) ), las cuales se han tramitado dentro de los términos establecidos para la atención de denuncias. </t>
  </si>
  <si>
    <t xml:space="preserve">A la fecha se han reportado 2 informes de la deuda pública, son trimestrales </t>
  </si>
  <si>
    <t>Proceso Gobierno digital</t>
  </si>
  <si>
    <t>No se ha avanzado por falta de personal, sin embargo la entidad utiliza los medios electroncos para disponer la información a la ciudadania en general</t>
  </si>
  <si>
    <t>No se tiene personal, cada dependencia realiza realiza el proceso de archivo de la información que produce para ser remitida al archivo central</t>
  </si>
  <si>
    <t>No se  han realizado audiencias participativas</t>
  </si>
  <si>
    <t>El Mapa de Riesgos de Corrupción fue publicado en la web institucional en el mes de febrero de 2019.</t>
  </si>
  <si>
    <t>El Mapa de Riesgos de Corrupción viene siendo monitoreado y revisado cuatrimestralmente siendo éste el tercer seguimiento que se le hace.</t>
  </si>
  <si>
    <t>El proceso Administrativo sancionatorio fue  actualizado, mediante la resolución 78 del 17 de julio de 2019</t>
  </si>
  <si>
    <t>A la fecha se han tramitado un total de (45)</t>
  </si>
  <si>
    <t>a 31 de diciembre de  2019 se culminaron las 9 auditorias</t>
  </si>
  <si>
    <t>informes Notificados</t>
  </si>
  <si>
    <t xml:space="preserve">A 31 de diciembre  se han radicado doce(12) denuncias, las cuales se están tramitado dentro de los términos establecidos para la atención de denuncias. </t>
  </si>
  <si>
    <t xml:space="preserve">A la fecha se ha aperturado tres procesos coactivo durante la vigencia 2019.    se termina la vigencia con (23) procesos.                                                                                                                                                                                                                                                                                                                                                                                                                                                                           </t>
  </si>
  <si>
    <r>
      <t xml:space="preserve">Durante la vigencia 2019 se dio trámite a 28 </t>
    </r>
    <r>
      <rPr>
        <b/>
        <sz val="10"/>
        <rFont val="Calibri"/>
        <family val="2"/>
        <scheme val="minor"/>
      </rPr>
      <t>indagaciones preliminares</t>
    </r>
    <r>
      <rPr>
        <sz val="10"/>
        <rFont val="Calibri"/>
        <family val="2"/>
        <scheme val="minor"/>
      </rPr>
      <t xml:space="preserve"> de las cuales 23 se resolvieron, quedando en trámite 5 en el despacho. 
</t>
    </r>
    <r>
      <rPr>
        <b/>
        <sz val="10"/>
        <rFont val="Calibri"/>
        <family val="2"/>
        <scheme val="minor"/>
      </rPr>
      <t>Procesos Ordinarios de Responsabilidad Fiscal</t>
    </r>
    <r>
      <rPr>
        <sz val="10"/>
        <rFont val="Calibri"/>
        <family val="2"/>
        <scheme val="minor"/>
      </rPr>
      <t xml:space="preserve"> El despacho inicio con 21 procesos de responsabilidad fiscal y se aperturaron 13 procesos  , quedando al cierre de la vigencia 34 procesos.
. </t>
    </r>
    <r>
      <rPr>
        <b/>
        <sz val="10"/>
        <rFont val="Calibri"/>
        <family val="2"/>
        <scheme val="minor"/>
      </rPr>
      <t>Proceso Verbales</t>
    </r>
    <r>
      <rPr>
        <sz val="10"/>
        <rFont val="Calibri"/>
        <family val="2"/>
        <scheme val="minor"/>
      </rPr>
      <t xml:space="preserve"> de Responsabilidad Fiscal. El despacho viene adelantando 3 procesos.
 </t>
    </r>
    <r>
      <rPr>
        <sz val="10"/>
        <rFont val="Calibri"/>
        <family val="2"/>
        <scheme val="minor"/>
      </rPr>
      <t xml:space="preserve">
</t>
    </r>
  </si>
  <si>
    <t>Se actualizó el manual de funciones y competencias.</t>
  </si>
  <si>
    <t>En trámite normal- publicaciones en el secop - pagina web y reporte en SIA OBSERVA</t>
  </si>
  <si>
    <t>Se desarrollo un auditoria interna</t>
  </si>
  <si>
    <t>se debe elebaorar el diganostico para tener la base para la elbaración del cronograma de implementacion.</t>
  </si>
  <si>
    <t>No se ha avanzado con la documentación del proceso, por falta de personal, sin embargo la entidad utiliza los medios electroncos para disponer la información a la ciudadania en general</t>
  </si>
  <si>
    <t>se aplica las tablas de retención documental, pendiente de actualización ante el comité departamental del archivo</t>
  </si>
  <si>
    <t xml:space="preserve">La rendición de cuentas correspondiente a la gestión misional 2018 se realizó el pasado mes 15 de marzo de 2019. 
El 19 de diciembre de 2019 se reindio cuentas de la gestión de la vigencia 2019
</t>
  </si>
  <si>
    <t xml:space="preserve">A la fecha se han reportado 4 informes de la deuda pública, son trimestrales </t>
  </si>
  <si>
    <t>en la vigencia 2019 se realizo dos (2) Audiencias Públicas de Rendición de cuentas
 El  19 de marzo de 2019 y el 19 de diciemre de 2019</t>
  </si>
  <si>
    <t>No han presentado</t>
  </si>
  <si>
    <t>Código de integridad  comunicado a funcionarios. No ha habido actos de corrupción en los funcionarios</t>
  </si>
  <si>
    <t xml:space="preserve">Control Interno. </t>
  </si>
  <si>
    <t>SEGUIMIENTO 3 OCI - FECHA DE SEGUIMIENTO: CORTE DICIEMBRE 31 DE 2019 - FECHA DE PUBLICACIÓN:  ENERO 10 DE 2020</t>
  </si>
  <si>
    <t>SEGUIMIENTO 2 OCI - FECHA DE SEGUIMIENTO: CORTE AGOSTO 31 DE 2019 - FECHA DE PUBLICACIÓN: SEPTIEMBRE 10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</si>
</sst>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scheme val="minor"/>
    </font>
    <font>
      <sz val="10"/>
      <name val="Calibri"/>
      <family val="2"/>
      <scheme val="minor"/>
    </font>
    <font>
      <b/>
      <sz val="11"/>
      <name val="Calibri"/>
      <family val="2"/>
      <scheme val="minor"/>
    </font>
    <font>
      <b/>
      <u/>
      <sz val="11"/>
      <name val="Calibri"/>
      <family val="2"/>
      <scheme val="minor"/>
    </font>
    <font>
      <sz val="1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sz val="10"/>
      <color rgb="FFFF0000"/>
      <name val="Calibri"/>
      <family val="2"/>
      <scheme val="minor"/>
    </font>
    <font>
      <b/>
      <sz val="10"/>
      <name val="Calibri"/>
      <family val="2"/>
      <scheme val="minor"/>
    </font>
  </fonts>
  <fills count="8">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2" fillId="0" borderId="1" xfId="0" applyFont="1" applyFill="1" applyBorder="1" applyAlignment="1">
      <alignment horizontal="justify" vertical="top" wrapText="1"/>
    </xf>
    <xf numFmtId="0" fontId="4" fillId="6" borderId="1" xfId="0" applyFont="1" applyFill="1" applyBorder="1" applyAlignment="1">
      <alignment horizontal="justify" vertical="center" wrapText="1"/>
    </xf>
    <xf numFmtId="0" fontId="4" fillId="6"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1" xfId="1" applyFont="1" applyFill="1" applyBorder="1" applyAlignment="1">
      <alignment horizontal="center" vertical="center" wrapText="1"/>
    </xf>
    <xf numFmtId="0" fontId="2" fillId="0" borderId="2" xfId="0" applyFont="1" applyFill="1" applyBorder="1" applyAlignment="1">
      <alignment horizontal="justify" vertical="top" wrapText="1"/>
    </xf>
    <xf numFmtId="0" fontId="3" fillId="0" borderId="0" xfId="0" applyFont="1"/>
    <xf numFmtId="0" fontId="5" fillId="0" borderId="0" xfId="0" applyFont="1"/>
    <xf numFmtId="0" fontId="3" fillId="0" borderId="0" xfId="0" applyFont="1" applyFill="1" applyBorder="1"/>
    <xf numFmtId="0" fontId="2" fillId="7" borderId="1" xfId="0" applyFont="1" applyFill="1" applyBorder="1" applyAlignment="1">
      <alignment horizontal="justify" vertical="top" wrapText="1"/>
    </xf>
    <xf numFmtId="15" fontId="3" fillId="0" borderId="0" xfId="0" applyNumberFormat="1" applyFont="1"/>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3" fillId="2" borderId="1" xfId="0" applyFont="1" applyFill="1" applyBorder="1" applyAlignment="1">
      <alignment horizontal="center"/>
    </xf>
    <xf numFmtId="0" fontId="3" fillId="3" borderId="1" xfId="0" applyFont="1" applyFill="1" applyBorder="1" applyAlignment="1">
      <alignment horizontal="center"/>
    </xf>
    <xf numFmtId="0" fontId="3" fillId="0" borderId="1" xfId="0" applyFont="1" applyFill="1" applyBorder="1" applyAlignment="1">
      <alignment horizontal="center"/>
    </xf>
    <xf numFmtId="0" fontId="3" fillId="4" borderId="1" xfId="0" applyFont="1" applyFill="1" applyBorder="1" applyAlignment="1">
      <alignment horizontal="center"/>
    </xf>
    <xf numFmtId="0" fontId="3" fillId="5" borderId="1" xfId="0" applyFont="1" applyFill="1" applyBorder="1" applyAlignment="1">
      <alignment horizontal="center"/>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53"/>
  <sheetViews>
    <sheetView tabSelected="1" zoomScaleNormal="100" workbookViewId="0">
      <selection activeCell="D8" sqref="D8:D12"/>
    </sheetView>
  </sheetViews>
  <sheetFormatPr baseColWidth="10" defaultRowHeight="15" x14ac:dyDescent="0.25"/>
  <cols>
    <col min="1" max="1" width="38.140625" customWidth="1"/>
    <col min="2" max="2" width="44" customWidth="1"/>
    <col min="3" max="4" width="38.140625" customWidth="1"/>
    <col min="5" max="5" width="3.42578125" bestFit="1" customWidth="1"/>
    <col min="6" max="6" width="34.42578125" customWidth="1"/>
    <col min="7" max="7" width="40.85546875" customWidth="1"/>
    <col min="8" max="8" width="36.42578125" customWidth="1"/>
    <col min="9" max="9" width="35.28515625" customWidth="1"/>
    <col min="10" max="10" width="21.28515625" customWidth="1"/>
  </cols>
  <sheetData>
    <row r="2" spans="1:10" x14ac:dyDescent="0.25">
      <c r="A2" s="19" t="s">
        <v>0</v>
      </c>
      <c r="B2" s="19"/>
      <c r="C2" s="19"/>
      <c r="D2" s="19"/>
      <c r="E2" s="19"/>
      <c r="F2" s="19"/>
      <c r="G2" s="19"/>
      <c r="H2" s="19"/>
      <c r="I2" s="19"/>
      <c r="J2" s="19"/>
    </row>
    <row r="3" spans="1:10" x14ac:dyDescent="0.25">
      <c r="A3" s="20" t="s">
        <v>1</v>
      </c>
      <c r="B3" s="20"/>
      <c r="C3" s="20"/>
      <c r="D3" s="20"/>
      <c r="E3" s="20"/>
      <c r="F3" s="20"/>
      <c r="G3" s="20"/>
      <c r="H3" s="20"/>
      <c r="I3" s="20"/>
      <c r="J3" s="20"/>
    </row>
    <row r="4" spans="1:10" x14ac:dyDescent="0.25">
      <c r="A4" s="21" t="s">
        <v>2</v>
      </c>
      <c r="B4" s="21"/>
      <c r="C4" s="21"/>
      <c r="D4" s="21"/>
      <c r="E4" s="21"/>
      <c r="F4" s="21"/>
      <c r="G4" s="21"/>
      <c r="H4" s="21"/>
      <c r="I4" s="21"/>
      <c r="J4" s="21"/>
    </row>
    <row r="5" spans="1:10" x14ac:dyDescent="0.25">
      <c r="A5" s="22" t="s">
        <v>3</v>
      </c>
      <c r="B5" s="22"/>
      <c r="C5" s="22"/>
      <c r="D5" s="22"/>
      <c r="E5" s="22"/>
      <c r="F5" s="22"/>
      <c r="G5" s="22"/>
      <c r="H5" s="22"/>
      <c r="I5" s="22"/>
      <c r="J5" s="22"/>
    </row>
    <row r="6" spans="1:10" x14ac:dyDescent="0.25">
      <c r="A6" s="23" t="s">
        <v>200</v>
      </c>
      <c r="B6" s="23"/>
      <c r="C6" s="23"/>
      <c r="D6" s="23"/>
      <c r="E6" s="23"/>
      <c r="F6" s="23"/>
      <c r="G6" s="23"/>
      <c r="H6" s="23"/>
      <c r="I6" s="23"/>
      <c r="J6" s="23"/>
    </row>
    <row r="7" spans="1:10" ht="45" x14ac:dyDescent="0.25">
      <c r="A7" s="3" t="s">
        <v>4</v>
      </c>
      <c r="B7" s="3" t="s">
        <v>78</v>
      </c>
      <c r="C7" s="3" t="s">
        <v>79</v>
      </c>
      <c r="D7" s="3" t="s">
        <v>80</v>
      </c>
      <c r="E7" s="2" t="s">
        <v>5</v>
      </c>
      <c r="F7" s="3" t="s">
        <v>6</v>
      </c>
      <c r="G7" s="3" t="s">
        <v>7</v>
      </c>
      <c r="H7" s="3" t="s">
        <v>8</v>
      </c>
      <c r="I7" s="3" t="s">
        <v>102</v>
      </c>
      <c r="J7" s="3" t="s">
        <v>9</v>
      </c>
    </row>
    <row r="8" spans="1:10" ht="51" x14ac:dyDescent="0.25">
      <c r="A8" s="13" t="s">
        <v>10</v>
      </c>
      <c r="B8" s="16" t="s">
        <v>103</v>
      </c>
      <c r="C8" s="16" t="s">
        <v>165</v>
      </c>
      <c r="D8" s="16" t="s">
        <v>82</v>
      </c>
      <c r="E8" s="1">
        <v>1.1000000000000001</v>
      </c>
      <c r="F8" s="1" t="s">
        <v>112</v>
      </c>
      <c r="G8" s="1" t="s">
        <v>113</v>
      </c>
      <c r="H8" s="4">
        <v>1</v>
      </c>
      <c r="I8" s="1" t="s">
        <v>114</v>
      </c>
      <c r="J8" s="5" t="s">
        <v>11</v>
      </c>
    </row>
    <row r="9" spans="1:10" ht="38.25" x14ac:dyDescent="0.25">
      <c r="A9" s="14"/>
      <c r="B9" s="17"/>
      <c r="C9" s="17"/>
      <c r="D9" s="17"/>
      <c r="E9" s="1">
        <v>2.1</v>
      </c>
      <c r="F9" s="1" t="s">
        <v>115</v>
      </c>
      <c r="G9" s="1" t="s">
        <v>116</v>
      </c>
      <c r="H9" s="4">
        <v>1</v>
      </c>
      <c r="I9" s="1" t="s">
        <v>117</v>
      </c>
      <c r="J9" s="5" t="s">
        <v>11</v>
      </c>
    </row>
    <row r="10" spans="1:10" ht="38.25" x14ac:dyDescent="0.25">
      <c r="A10" s="14"/>
      <c r="B10" s="17"/>
      <c r="C10" s="17"/>
      <c r="D10" s="17"/>
      <c r="E10" s="1">
        <v>3.1</v>
      </c>
      <c r="F10" s="1" t="s">
        <v>12</v>
      </c>
      <c r="G10" s="1" t="s">
        <v>118</v>
      </c>
      <c r="H10" s="4">
        <v>1</v>
      </c>
      <c r="I10" s="1" t="s">
        <v>179</v>
      </c>
      <c r="J10" s="5" t="s">
        <v>11</v>
      </c>
    </row>
    <row r="11" spans="1:10" ht="51" x14ac:dyDescent="0.25">
      <c r="A11" s="14"/>
      <c r="B11" s="17"/>
      <c r="C11" s="17"/>
      <c r="D11" s="17"/>
      <c r="E11" s="1">
        <v>4.0999999999999996</v>
      </c>
      <c r="F11" s="1" t="s">
        <v>13</v>
      </c>
      <c r="G11" s="1" t="s">
        <v>14</v>
      </c>
      <c r="H11" s="4">
        <v>1</v>
      </c>
      <c r="I11" s="1" t="s">
        <v>180</v>
      </c>
      <c r="J11" s="5" t="s">
        <v>11</v>
      </c>
    </row>
    <row r="12" spans="1:10" ht="76.5" x14ac:dyDescent="0.25">
      <c r="A12" s="15"/>
      <c r="B12" s="18"/>
      <c r="C12" s="18"/>
      <c r="D12" s="18"/>
      <c r="E12" s="1">
        <v>5.0999999999999996</v>
      </c>
      <c r="F12" s="1" t="s">
        <v>120</v>
      </c>
      <c r="G12" s="1" t="s">
        <v>121</v>
      </c>
      <c r="H12" s="4">
        <v>1</v>
      </c>
      <c r="I12" s="1" t="s">
        <v>122</v>
      </c>
      <c r="J12" s="5" t="s">
        <v>11</v>
      </c>
    </row>
    <row r="13" spans="1:10" ht="38.25" customHeight="1" x14ac:dyDescent="0.25">
      <c r="A13" s="13" t="s">
        <v>94</v>
      </c>
      <c r="B13" s="24" t="s">
        <v>104</v>
      </c>
      <c r="C13" s="16" t="s">
        <v>105</v>
      </c>
      <c r="D13" s="16" t="s">
        <v>106</v>
      </c>
      <c r="E13" s="5">
        <v>1</v>
      </c>
      <c r="F13" s="1" t="s">
        <v>123</v>
      </c>
      <c r="G13" s="1" t="s">
        <v>124</v>
      </c>
      <c r="H13" s="4">
        <v>1</v>
      </c>
      <c r="I13" s="1" t="s">
        <v>181</v>
      </c>
      <c r="J13" s="5" t="s">
        <v>153</v>
      </c>
    </row>
    <row r="14" spans="1:10" ht="38.25" x14ac:dyDescent="0.25">
      <c r="A14" s="14"/>
      <c r="B14" s="25"/>
      <c r="C14" s="17"/>
      <c r="D14" s="17"/>
      <c r="E14" s="5">
        <f>+E13+1</f>
        <v>2</v>
      </c>
      <c r="F14" s="1" t="s">
        <v>126</v>
      </c>
      <c r="G14" s="1" t="s">
        <v>125</v>
      </c>
      <c r="H14" s="4">
        <v>1</v>
      </c>
      <c r="I14" s="1" t="s">
        <v>182</v>
      </c>
      <c r="J14" s="5" t="s">
        <v>11</v>
      </c>
    </row>
    <row r="15" spans="1:10" ht="89.25" x14ac:dyDescent="0.25">
      <c r="A15" s="14"/>
      <c r="B15" s="25"/>
      <c r="C15" s="17"/>
      <c r="D15" s="17"/>
      <c r="E15" s="5">
        <f>+E14+1</f>
        <v>3</v>
      </c>
      <c r="F15" s="1" t="s">
        <v>127</v>
      </c>
      <c r="G15" s="1" t="s">
        <v>155</v>
      </c>
      <c r="H15" s="4">
        <v>1</v>
      </c>
      <c r="I15" s="1" t="s">
        <v>146</v>
      </c>
      <c r="J15" s="5" t="s">
        <v>11</v>
      </c>
    </row>
    <row r="16" spans="1:10" ht="51" x14ac:dyDescent="0.25">
      <c r="A16" s="14"/>
      <c r="B16" s="25"/>
      <c r="C16" s="17"/>
      <c r="D16" s="17"/>
      <c r="E16" s="5">
        <f t="shared" ref="E16:E30" si="0">+E15+1</f>
        <v>4</v>
      </c>
      <c r="F16" s="1" t="s">
        <v>128</v>
      </c>
      <c r="G16" s="1" t="s">
        <v>129</v>
      </c>
      <c r="H16" s="4">
        <v>0.45</v>
      </c>
      <c r="I16" s="1" t="s">
        <v>183</v>
      </c>
      <c r="J16" s="5" t="s">
        <v>184</v>
      </c>
    </row>
    <row r="17" spans="1:10" ht="25.5" x14ac:dyDescent="0.25">
      <c r="A17" s="14"/>
      <c r="B17" s="25"/>
      <c r="C17" s="17"/>
      <c r="D17" s="17"/>
      <c r="E17" s="5">
        <f t="shared" si="0"/>
        <v>5</v>
      </c>
      <c r="F17" s="1" t="s">
        <v>130</v>
      </c>
      <c r="G17" s="1" t="s">
        <v>157</v>
      </c>
      <c r="H17" s="4">
        <v>1</v>
      </c>
      <c r="I17" s="1" t="s">
        <v>169</v>
      </c>
      <c r="J17" s="5" t="s">
        <v>170</v>
      </c>
    </row>
    <row r="18" spans="1:10" ht="165.75" x14ac:dyDescent="0.25">
      <c r="A18" s="14"/>
      <c r="B18" s="25"/>
      <c r="C18" s="17"/>
      <c r="D18" s="17"/>
      <c r="E18" s="5">
        <f t="shared" si="0"/>
        <v>6</v>
      </c>
      <c r="F18" s="1" t="s">
        <v>131</v>
      </c>
      <c r="G18" s="1" t="s">
        <v>132</v>
      </c>
      <c r="H18" s="4">
        <v>1</v>
      </c>
      <c r="I18" s="11" t="s">
        <v>187</v>
      </c>
      <c r="J18" s="5" t="s">
        <v>11</v>
      </c>
    </row>
    <row r="19" spans="1:10" ht="63.75" x14ac:dyDescent="0.25">
      <c r="A19" s="14"/>
      <c r="B19" s="25"/>
      <c r="C19" s="17"/>
      <c r="D19" s="17"/>
      <c r="E19" s="5">
        <f t="shared" si="0"/>
        <v>7</v>
      </c>
      <c r="F19" s="1" t="s">
        <v>133</v>
      </c>
      <c r="G19" s="1" t="s">
        <v>134</v>
      </c>
      <c r="H19" s="4">
        <v>1</v>
      </c>
      <c r="I19" s="11" t="s">
        <v>186</v>
      </c>
      <c r="J19" s="5" t="s">
        <v>11</v>
      </c>
    </row>
    <row r="20" spans="1:10" ht="63.75" x14ac:dyDescent="0.25">
      <c r="A20" s="14"/>
      <c r="B20" s="25"/>
      <c r="C20" s="17"/>
      <c r="D20" s="17"/>
      <c r="E20" s="5">
        <f t="shared" si="0"/>
        <v>8</v>
      </c>
      <c r="F20" s="1" t="s">
        <v>135</v>
      </c>
      <c r="G20" s="1" t="s">
        <v>89</v>
      </c>
      <c r="H20" s="4">
        <v>1</v>
      </c>
      <c r="I20" s="1" t="s">
        <v>185</v>
      </c>
      <c r="J20" s="5" t="s">
        <v>11</v>
      </c>
    </row>
    <row r="21" spans="1:10" ht="25.5" x14ac:dyDescent="0.25">
      <c r="A21" s="14"/>
      <c r="B21" s="25"/>
      <c r="C21" s="17"/>
      <c r="D21" s="17"/>
      <c r="E21" s="5">
        <f t="shared" si="0"/>
        <v>9</v>
      </c>
      <c r="F21" s="1" t="s">
        <v>136</v>
      </c>
      <c r="G21" s="1" t="s">
        <v>15</v>
      </c>
      <c r="H21" s="4">
        <v>1</v>
      </c>
      <c r="I21" s="1" t="s">
        <v>159</v>
      </c>
      <c r="J21" s="5" t="s">
        <v>11</v>
      </c>
    </row>
    <row r="22" spans="1:10" x14ac:dyDescent="0.25">
      <c r="A22" s="14"/>
      <c r="B22" s="25"/>
      <c r="C22" s="17"/>
      <c r="D22" s="17"/>
      <c r="E22" s="5">
        <f t="shared" si="0"/>
        <v>10</v>
      </c>
      <c r="F22" s="1" t="s">
        <v>137</v>
      </c>
      <c r="G22" s="1" t="s">
        <v>15</v>
      </c>
      <c r="H22" s="4">
        <v>1</v>
      </c>
      <c r="I22" s="1" t="s">
        <v>17</v>
      </c>
      <c r="J22" s="5" t="s">
        <v>11</v>
      </c>
    </row>
    <row r="23" spans="1:10" x14ac:dyDescent="0.25">
      <c r="A23" s="14"/>
      <c r="B23" s="25"/>
      <c r="C23" s="17"/>
      <c r="D23" s="17"/>
      <c r="E23" s="5">
        <f t="shared" si="0"/>
        <v>11</v>
      </c>
      <c r="F23" s="1" t="s">
        <v>138</v>
      </c>
      <c r="G23" s="1" t="s">
        <v>18</v>
      </c>
      <c r="H23" s="4">
        <v>1</v>
      </c>
      <c r="I23" s="1" t="s">
        <v>17</v>
      </c>
      <c r="J23" s="5" t="s">
        <v>11</v>
      </c>
    </row>
    <row r="24" spans="1:10" ht="25.5" x14ac:dyDescent="0.25">
      <c r="A24" s="14"/>
      <c r="B24" s="25"/>
      <c r="C24" s="17"/>
      <c r="D24" s="17"/>
      <c r="E24" s="5">
        <f t="shared" si="0"/>
        <v>12</v>
      </c>
      <c r="F24" s="1" t="s">
        <v>139</v>
      </c>
      <c r="G24" s="1" t="s">
        <v>140</v>
      </c>
      <c r="H24" s="4">
        <v>1</v>
      </c>
      <c r="I24" s="1" t="s">
        <v>188</v>
      </c>
      <c r="J24" s="5" t="s">
        <v>11</v>
      </c>
    </row>
    <row r="25" spans="1:10" ht="38.25" x14ac:dyDescent="0.25">
      <c r="A25" s="14"/>
      <c r="B25" s="25"/>
      <c r="C25" s="17"/>
      <c r="D25" s="17"/>
      <c r="E25" s="5">
        <f t="shared" si="0"/>
        <v>13</v>
      </c>
      <c r="F25" s="1" t="s">
        <v>19</v>
      </c>
      <c r="G25" s="1" t="s">
        <v>97</v>
      </c>
      <c r="H25" s="4">
        <v>1</v>
      </c>
      <c r="I25" s="1" t="s">
        <v>189</v>
      </c>
      <c r="J25" s="5" t="s">
        <v>11</v>
      </c>
    </row>
    <row r="26" spans="1:10" ht="25.5" x14ac:dyDescent="0.25">
      <c r="A26" s="14"/>
      <c r="B26" s="25"/>
      <c r="C26" s="17"/>
      <c r="D26" s="17"/>
      <c r="E26" s="5">
        <f t="shared" si="0"/>
        <v>14</v>
      </c>
      <c r="F26" s="1" t="s">
        <v>20</v>
      </c>
      <c r="G26" s="1" t="s">
        <v>98</v>
      </c>
      <c r="H26" s="4">
        <v>0</v>
      </c>
      <c r="I26" s="1" t="s">
        <v>190</v>
      </c>
      <c r="J26" s="5" t="s">
        <v>16</v>
      </c>
    </row>
    <row r="27" spans="1:10" ht="114.75" x14ac:dyDescent="0.25">
      <c r="A27" s="14"/>
      <c r="B27" s="25"/>
      <c r="C27" s="17"/>
      <c r="D27" s="17"/>
      <c r="E27" s="5">
        <f t="shared" si="0"/>
        <v>15</v>
      </c>
      <c r="F27" s="1" t="s">
        <v>175</v>
      </c>
      <c r="G27" s="1" t="s">
        <v>99</v>
      </c>
      <c r="H27" s="4">
        <v>0.7</v>
      </c>
      <c r="I27" s="1" t="s">
        <v>191</v>
      </c>
      <c r="J27" s="5" t="s">
        <v>192</v>
      </c>
    </row>
    <row r="28" spans="1:10" ht="89.25" x14ac:dyDescent="0.25">
      <c r="A28" s="14"/>
      <c r="B28" s="25"/>
      <c r="C28" s="17"/>
      <c r="D28" s="17"/>
      <c r="E28" s="5">
        <f t="shared" si="0"/>
        <v>16</v>
      </c>
      <c r="F28" s="1" t="s">
        <v>21</v>
      </c>
      <c r="G28" s="1" t="s">
        <v>18</v>
      </c>
      <c r="H28" s="4">
        <v>1</v>
      </c>
      <c r="I28" s="1" t="s">
        <v>193</v>
      </c>
      <c r="J28" s="5" t="s">
        <v>177</v>
      </c>
    </row>
    <row r="29" spans="1:10" ht="76.5" x14ac:dyDescent="0.25">
      <c r="A29" s="14"/>
      <c r="B29" s="25"/>
      <c r="C29" s="17"/>
      <c r="D29" s="17"/>
      <c r="E29" s="5">
        <f t="shared" si="0"/>
        <v>17</v>
      </c>
      <c r="F29" s="1" t="s">
        <v>22</v>
      </c>
      <c r="G29" s="1" t="s">
        <v>99</v>
      </c>
      <c r="H29" s="4">
        <v>1</v>
      </c>
      <c r="I29" s="1" t="s">
        <v>194</v>
      </c>
      <c r="J29" s="5" t="s">
        <v>11</v>
      </c>
    </row>
    <row r="30" spans="1:10" ht="25.5" x14ac:dyDescent="0.25">
      <c r="A30" s="15"/>
      <c r="B30" s="26"/>
      <c r="C30" s="18"/>
      <c r="D30" s="18"/>
      <c r="E30" s="5">
        <f t="shared" si="0"/>
        <v>18</v>
      </c>
      <c r="F30" s="1" t="s">
        <v>23</v>
      </c>
      <c r="G30" s="1" t="s">
        <v>98</v>
      </c>
      <c r="H30" s="4">
        <v>1</v>
      </c>
      <c r="I30" s="1" t="s">
        <v>195</v>
      </c>
      <c r="J30" s="5" t="s">
        <v>11</v>
      </c>
    </row>
    <row r="31" spans="1:10" ht="89.25" customHeight="1" x14ac:dyDescent="0.25">
      <c r="A31" s="13" t="s">
        <v>24</v>
      </c>
      <c r="B31" s="16" t="s">
        <v>107</v>
      </c>
      <c r="C31" s="16" t="s">
        <v>108</v>
      </c>
      <c r="D31" s="16" t="s">
        <v>86</v>
      </c>
      <c r="E31" s="1">
        <v>1.1000000000000001</v>
      </c>
      <c r="F31" s="1" t="s">
        <v>25</v>
      </c>
      <c r="G31" s="1" t="s">
        <v>26</v>
      </c>
      <c r="H31" s="6">
        <v>1</v>
      </c>
      <c r="I31" s="11" t="s">
        <v>196</v>
      </c>
      <c r="J31" s="5" t="s">
        <v>11</v>
      </c>
    </row>
    <row r="32" spans="1:10" ht="38.25" x14ac:dyDescent="0.25">
      <c r="A32" s="14"/>
      <c r="B32" s="17"/>
      <c r="C32" s="17"/>
      <c r="D32" s="17"/>
      <c r="E32" s="1">
        <v>2</v>
      </c>
      <c r="F32" s="1" t="s">
        <v>100</v>
      </c>
      <c r="G32" s="1" t="s">
        <v>26</v>
      </c>
      <c r="H32" s="6">
        <v>1</v>
      </c>
      <c r="I32" s="11" t="s">
        <v>178</v>
      </c>
      <c r="J32" s="5" t="s">
        <v>11</v>
      </c>
    </row>
    <row r="33" spans="1:10" ht="38.25" x14ac:dyDescent="0.25">
      <c r="A33" s="13" t="s">
        <v>95</v>
      </c>
      <c r="B33" s="16" t="s">
        <v>109</v>
      </c>
      <c r="C33" s="16" t="s">
        <v>81</v>
      </c>
      <c r="D33" s="16" t="s">
        <v>85</v>
      </c>
      <c r="E33" s="1">
        <v>1.1000000000000001</v>
      </c>
      <c r="F33" s="1" t="s">
        <v>27</v>
      </c>
      <c r="G33" s="1" t="s">
        <v>101</v>
      </c>
      <c r="H33" s="4">
        <v>1</v>
      </c>
      <c r="I33" s="1" t="s">
        <v>143</v>
      </c>
      <c r="J33" s="5" t="s">
        <v>11</v>
      </c>
    </row>
    <row r="34" spans="1:10" ht="89.25" x14ac:dyDescent="0.25">
      <c r="A34" s="14"/>
      <c r="B34" s="17"/>
      <c r="C34" s="17"/>
      <c r="D34" s="17"/>
      <c r="E34" s="1">
        <v>2.1</v>
      </c>
      <c r="F34" s="1" t="s">
        <v>28</v>
      </c>
      <c r="G34" s="1" t="s">
        <v>29</v>
      </c>
      <c r="H34" s="4">
        <v>1</v>
      </c>
      <c r="I34" s="1" t="s">
        <v>144</v>
      </c>
      <c r="J34" s="5" t="s">
        <v>11</v>
      </c>
    </row>
    <row r="35" spans="1:10" ht="76.5" x14ac:dyDescent="0.25">
      <c r="A35" s="14"/>
      <c r="B35" s="17"/>
      <c r="C35" s="17"/>
      <c r="D35" s="17"/>
      <c r="E35" s="1">
        <v>3.1</v>
      </c>
      <c r="F35" s="1" t="s">
        <v>30</v>
      </c>
      <c r="G35" s="1" t="s">
        <v>31</v>
      </c>
      <c r="H35" s="4">
        <v>1</v>
      </c>
      <c r="I35" s="1" t="s">
        <v>32</v>
      </c>
      <c r="J35" s="5" t="s">
        <v>11</v>
      </c>
    </row>
    <row r="36" spans="1:10" ht="51" x14ac:dyDescent="0.25">
      <c r="A36" s="14"/>
      <c r="B36" s="17"/>
      <c r="C36" s="17"/>
      <c r="D36" s="17"/>
      <c r="E36" s="1">
        <v>4.0999999999999996</v>
      </c>
      <c r="F36" s="1" t="s">
        <v>33</v>
      </c>
      <c r="G36" s="1" t="s">
        <v>34</v>
      </c>
      <c r="H36" s="4">
        <v>1</v>
      </c>
      <c r="I36" s="1" t="s">
        <v>35</v>
      </c>
      <c r="J36" s="5" t="s">
        <v>11</v>
      </c>
    </row>
    <row r="37" spans="1:10" ht="76.5" x14ac:dyDescent="0.25">
      <c r="A37" s="15"/>
      <c r="B37" s="18"/>
      <c r="C37" s="18"/>
      <c r="D37" s="18"/>
      <c r="E37" s="1">
        <v>5.0999999999999996</v>
      </c>
      <c r="F37" s="1" t="s">
        <v>36</v>
      </c>
      <c r="G37" s="1" t="s">
        <v>37</v>
      </c>
      <c r="H37" s="4">
        <v>1</v>
      </c>
      <c r="I37" s="1" t="s">
        <v>38</v>
      </c>
      <c r="J37" s="5" t="s">
        <v>11</v>
      </c>
    </row>
    <row r="38" spans="1:10" ht="89.25" customHeight="1" x14ac:dyDescent="0.25">
      <c r="A38" s="13" t="s">
        <v>96</v>
      </c>
      <c r="B38" s="16" t="s">
        <v>110</v>
      </c>
      <c r="C38" s="16" t="s">
        <v>83</v>
      </c>
      <c r="D38" s="16" t="s">
        <v>84</v>
      </c>
      <c r="E38" s="13">
        <v>1.1000000000000001</v>
      </c>
      <c r="F38" s="1" t="s">
        <v>39</v>
      </c>
      <c r="G38" s="1" t="s">
        <v>40</v>
      </c>
      <c r="H38" s="4">
        <v>1</v>
      </c>
      <c r="I38" s="1" t="s">
        <v>41</v>
      </c>
      <c r="J38" s="5" t="s">
        <v>11</v>
      </c>
    </row>
    <row r="39" spans="1:10" ht="76.5" x14ac:dyDescent="0.25">
      <c r="A39" s="14"/>
      <c r="B39" s="17"/>
      <c r="C39" s="17"/>
      <c r="D39" s="17"/>
      <c r="E39" s="14"/>
      <c r="F39" s="1" t="s">
        <v>42</v>
      </c>
      <c r="G39" s="7" t="s">
        <v>43</v>
      </c>
      <c r="H39" s="4">
        <v>1</v>
      </c>
      <c r="I39" s="7" t="s">
        <v>44</v>
      </c>
      <c r="J39" s="5" t="s">
        <v>11</v>
      </c>
    </row>
    <row r="40" spans="1:10" ht="63.75" x14ac:dyDescent="0.25">
      <c r="A40" s="14"/>
      <c r="B40" s="17"/>
      <c r="C40" s="17"/>
      <c r="D40" s="17"/>
      <c r="E40" s="1">
        <v>2.1</v>
      </c>
      <c r="F40" s="1" t="s">
        <v>45</v>
      </c>
      <c r="G40" s="1" t="s">
        <v>46</v>
      </c>
      <c r="H40" s="4">
        <v>1</v>
      </c>
      <c r="I40" s="1" t="s">
        <v>149</v>
      </c>
      <c r="J40" s="5" t="s">
        <v>11</v>
      </c>
    </row>
    <row r="41" spans="1:10" ht="38.25" x14ac:dyDescent="0.25">
      <c r="A41" s="14"/>
      <c r="B41" s="17"/>
      <c r="C41" s="17"/>
      <c r="D41" s="17"/>
      <c r="E41" s="1">
        <v>3.1</v>
      </c>
      <c r="F41" s="1" t="s">
        <v>47</v>
      </c>
      <c r="G41" s="1" t="s">
        <v>48</v>
      </c>
      <c r="H41" s="4">
        <v>1</v>
      </c>
      <c r="I41" s="1" t="s">
        <v>49</v>
      </c>
      <c r="J41" s="5" t="s">
        <v>11</v>
      </c>
    </row>
    <row r="42" spans="1:10" ht="63.75" x14ac:dyDescent="0.25">
      <c r="A42" s="14"/>
      <c r="B42" s="17"/>
      <c r="C42" s="17"/>
      <c r="D42" s="17"/>
      <c r="E42" s="1">
        <v>4.0999999999999996</v>
      </c>
      <c r="F42" s="1" t="s">
        <v>50</v>
      </c>
      <c r="G42" s="1" t="s">
        <v>51</v>
      </c>
      <c r="H42" s="4">
        <v>0.5</v>
      </c>
      <c r="I42" s="1" t="s">
        <v>52</v>
      </c>
      <c r="J42" s="5" t="s">
        <v>11</v>
      </c>
    </row>
    <row r="43" spans="1:10" ht="38.25" x14ac:dyDescent="0.25">
      <c r="A43" s="15"/>
      <c r="B43" s="18"/>
      <c r="C43" s="18"/>
      <c r="D43" s="18"/>
      <c r="E43" s="1">
        <v>5.0999999999999996</v>
      </c>
      <c r="F43" s="1" t="s">
        <v>53</v>
      </c>
      <c r="G43" s="1" t="s">
        <v>54</v>
      </c>
      <c r="H43" s="4">
        <v>1</v>
      </c>
      <c r="I43" s="1" t="s">
        <v>49</v>
      </c>
      <c r="J43" s="5" t="s">
        <v>11</v>
      </c>
    </row>
    <row r="44" spans="1:10" ht="51" x14ac:dyDescent="0.25">
      <c r="A44" s="13" t="s">
        <v>55</v>
      </c>
      <c r="B44" s="16" t="s">
        <v>111</v>
      </c>
      <c r="C44" s="16" t="s">
        <v>87</v>
      </c>
      <c r="D44" s="16" t="s">
        <v>88</v>
      </c>
      <c r="E44" s="1">
        <v>1.1000000000000001</v>
      </c>
      <c r="F44" s="1" t="s">
        <v>56</v>
      </c>
      <c r="G44" s="1" t="s">
        <v>57</v>
      </c>
      <c r="H44" s="4">
        <v>1</v>
      </c>
      <c r="I44" s="1" t="s">
        <v>197</v>
      </c>
      <c r="J44" s="5" t="s">
        <v>11</v>
      </c>
    </row>
    <row r="45" spans="1:10" ht="76.5" x14ac:dyDescent="0.25">
      <c r="A45" s="14"/>
      <c r="B45" s="17"/>
      <c r="C45" s="17"/>
      <c r="D45" s="17"/>
      <c r="E45" s="13">
        <v>2</v>
      </c>
      <c r="F45" s="1" t="s">
        <v>59</v>
      </c>
      <c r="G45" s="1" t="s">
        <v>60</v>
      </c>
      <c r="H45" s="4">
        <v>1</v>
      </c>
      <c r="I45" s="1" t="s">
        <v>198</v>
      </c>
      <c r="J45" s="5" t="s">
        <v>11</v>
      </c>
    </row>
    <row r="46" spans="1:10" ht="38.25" x14ac:dyDescent="0.25">
      <c r="A46" s="14"/>
      <c r="B46" s="17"/>
      <c r="C46" s="17"/>
      <c r="D46" s="17"/>
      <c r="E46" s="14"/>
      <c r="F46" s="1" t="s">
        <v>62</v>
      </c>
      <c r="G46" s="1" t="s">
        <v>63</v>
      </c>
      <c r="H46" s="4">
        <v>1</v>
      </c>
      <c r="I46" s="1" t="s">
        <v>197</v>
      </c>
      <c r="J46" s="5" t="s">
        <v>11</v>
      </c>
    </row>
    <row r="47" spans="1:10" ht="51" x14ac:dyDescent="0.25">
      <c r="A47" s="14"/>
      <c r="B47" s="17"/>
      <c r="C47" s="17"/>
      <c r="D47" s="17"/>
      <c r="E47" s="14"/>
      <c r="F47" s="1" t="s">
        <v>64</v>
      </c>
      <c r="G47" s="1" t="s">
        <v>65</v>
      </c>
      <c r="H47" s="4">
        <v>1</v>
      </c>
      <c r="I47" s="1" t="s">
        <v>197</v>
      </c>
      <c r="J47" s="5" t="s">
        <v>11</v>
      </c>
    </row>
    <row r="48" spans="1:10" ht="89.25" x14ac:dyDescent="0.25">
      <c r="A48" s="14"/>
      <c r="B48" s="17"/>
      <c r="C48" s="17"/>
      <c r="D48" s="17"/>
      <c r="E48" s="14"/>
      <c r="F48" s="1" t="s">
        <v>66</v>
      </c>
      <c r="G48" s="1" t="s">
        <v>67</v>
      </c>
      <c r="H48" s="4">
        <v>1</v>
      </c>
      <c r="I48" s="1" t="s">
        <v>197</v>
      </c>
      <c r="J48" s="5" t="s">
        <v>11</v>
      </c>
    </row>
    <row r="49" spans="1:10" ht="69.75" customHeight="1" x14ac:dyDescent="0.25">
      <c r="A49" s="15"/>
      <c r="B49" s="18"/>
      <c r="C49" s="18"/>
      <c r="D49" s="18"/>
      <c r="E49" s="15"/>
      <c r="F49" s="1" t="s">
        <v>68</v>
      </c>
      <c r="G49" s="1" t="s">
        <v>69</v>
      </c>
      <c r="H49" s="4">
        <v>1</v>
      </c>
      <c r="I49" s="1" t="s">
        <v>197</v>
      </c>
      <c r="J49" s="5" t="s">
        <v>11</v>
      </c>
    </row>
    <row r="50" spans="1:10" x14ac:dyDescent="0.25">
      <c r="A50" s="8" t="s">
        <v>70</v>
      </c>
      <c r="B50" s="8" t="s">
        <v>93</v>
      </c>
      <c r="C50" s="8"/>
      <c r="D50" s="8"/>
      <c r="E50" s="8"/>
      <c r="F50" s="9" t="s">
        <v>71</v>
      </c>
      <c r="G50" s="9"/>
      <c r="H50" s="9"/>
      <c r="I50" s="9"/>
      <c r="J50" s="9"/>
    </row>
    <row r="51" spans="1:10" x14ac:dyDescent="0.25">
      <c r="A51" s="8" t="s">
        <v>72</v>
      </c>
      <c r="B51" s="12">
        <v>43840</v>
      </c>
      <c r="C51" s="8"/>
      <c r="D51" s="8"/>
      <c r="E51" s="8"/>
      <c r="F51" s="9" t="s">
        <v>73</v>
      </c>
      <c r="G51" s="9"/>
      <c r="H51" s="9"/>
      <c r="I51" s="9"/>
      <c r="J51" s="9"/>
    </row>
    <row r="52" spans="1:10" x14ac:dyDescent="0.25">
      <c r="A52" s="8" t="s">
        <v>74</v>
      </c>
      <c r="B52" s="8" t="s">
        <v>92</v>
      </c>
      <c r="C52" s="8"/>
      <c r="D52" s="8"/>
      <c r="E52" s="8"/>
      <c r="F52" s="9" t="s">
        <v>199</v>
      </c>
      <c r="G52" s="9"/>
      <c r="H52" s="9"/>
      <c r="I52" s="9"/>
      <c r="J52" s="9"/>
    </row>
    <row r="53" spans="1:10" x14ac:dyDescent="0.25">
      <c r="A53" s="10" t="s">
        <v>76</v>
      </c>
      <c r="B53" s="12">
        <v>43840</v>
      </c>
      <c r="C53" s="10"/>
      <c r="D53" s="10"/>
      <c r="E53" s="10"/>
      <c r="F53" s="9" t="s">
        <v>77</v>
      </c>
      <c r="G53" s="9"/>
      <c r="H53" s="9"/>
      <c r="I53" s="9"/>
      <c r="J53" s="9"/>
    </row>
  </sheetData>
  <mergeCells count="31">
    <mergeCell ref="E38:E39"/>
    <mergeCell ref="A44:A49"/>
    <mergeCell ref="B44:B49"/>
    <mergeCell ref="C44:C49"/>
    <mergeCell ref="D44:D49"/>
    <mergeCell ref="E45:E49"/>
    <mergeCell ref="A33:A37"/>
    <mergeCell ref="B33:B37"/>
    <mergeCell ref="C33:C37"/>
    <mergeCell ref="D33:D37"/>
    <mergeCell ref="A38:A43"/>
    <mergeCell ref="B38:B43"/>
    <mergeCell ref="C38:C43"/>
    <mergeCell ref="D38:D43"/>
    <mergeCell ref="A13:A30"/>
    <mergeCell ref="B13:B30"/>
    <mergeCell ref="C13:C30"/>
    <mergeCell ref="D13:D30"/>
    <mergeCell ref="A31:A32"/>
    <mergeCell ref="B31:B32"/>
    <mergeCell ref="C31:C32"/>
    <mergeCell ref="D31:D32"/>
    <mergeCell ref="A2:J2"/>
    <mergeCell ref="A3:J3"/>
    <mergeCell ref="A4:J4"/>
    <mergeCell ref="A5:J5"/>
    <mergeCell ref="A6:J6"/>
    <mergeCell ref="A8:A12"/>
    <mergeCell ref="B8:B12"/>
    <mergeCell ref="C8:C12"/>
    <mergeCell ref="D8:D1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53"/>
  <sheetViews>
    <sheetView topLeftCell="A25" zoomScaleNormal="100" workbookViewId="0">
      <selection activeCell="A7" sqref="A7"/>
    </sheetView>
  </sheetViews>
  <sheetFormatPr baseColWidth="10" defaultRowHeight="15" x14ac:dyDescent="0.25"/>
  <cols>
    <col min="1" max="1" width="38.140625" customWidth="1"/>
    <col min="2" max="2" width="44" customWidth="1"/>
    <col min="3" max="4" width="38.140625" customWidth="1"/>
    <col min="5" max="5" width="3.42578125" bestFit="1" customWidth="1"/>
    <col min="6" max="6" width="34.42578125" customWidth="1"/>
    <col min="7" max="7" width="40.85546875" customWidth="1"/>
    <col min="8" max="8" width="36.42578125" customWidth="1"/>
    <col min="9" max="9" width="35.28515625" customWidth="1"/>
    <col min="10" max="10" width="21.28515625" customWidth="1"/>
  </cols>
  <sheetData>
    <row r="2" spans="1:10" x14ac:dyDescent="0.25">
      <c r="A2" s="19" t="s">
        <v>0</v>
      </c>
      <c r="B2" s="19"/>
      <c r="C2" s="19"/>
      <c r="D2" s="19"/>
      <c r="E2" s="19"/>
      <c r="F2" s="19"/>
      <c r="G2" s="19"/>
      <c r="H2" s="19"/>
      <c r="I2" s="19"/>
      <c r="J2" s="19"/>
    </row>
    <row r="3" spans="1:10" x14ac:dyDescent="0.25">
      <c r="A3" s="20" t="s">
        <v>1</v>
      </c>
      <c r="B3" s="20"/>
      <c r="C3" s="20"/>
      <c r="D3" s="20"/>
      <c r="E3" s="20"/>
      <c r="F3" s="20"/>
      <c r="G3" s="20"/>
      <c r="H3" s="20"/>
      <c r="I3" s="20"/>
      <c r="J3" s="20"/>
    </row>
    <row r="4" spans="1:10" x14ac:dyDescent="0.25">
      <c r="A4" s="21" t="s">
        <v>2</v>
      </c>
      <c r="B4" s="21"/>
      <c r="C4" s="21"/>
      <c r="D4" s="21"/>
      <c r="E4" s="21"/>
      <c r="F4" s="21"/>
      <c r="G4" s="21"/>
      <c r="H4" s="21"/>
      <c r="I4" s="21"/>
      <c r="J4" s="21"/>
    </row>
    <row r="5" spans="1:10" x14ac:dyDescent="0.25">
      <c r="A5" s="22" t="s">
        <v>3</v>
      </c>
      <c r="B5" s="22"/>
      <c r="C5" s="22"/>
      <c r="D5" s="22"/>
      <c r="E5" s="22"/>
      <c r="F5" s="22"/>
      <c r="G5" s="22"/>
      <c r="H5" s="22"/>
      <c r="I5" s="22"/>
      <c r="J5" s="22"/>
    </row>
    <row r="6" spans="1:10" x14ac:dyDescent="0.25">
      <c r="A6" s="23" t="s">
        <v>201</v>
      </c>
      <c r="B6" s="23"/>
      <c r="C6" s="23"/>
      <c r="D6" s="23"/>
      <c r="E6" s="23"/>
      <c r="F6" s="23"/>
      <c r="G6" s="23"/>
      <c r="H6" s="23"/>
      <c r="I6" s="23"/>
      <c r="J6" s="23"/>
    </row>
    <row r="7" spans="1:10" ht="45" x14ac:dyDescent="0.25">
      <c r="A7" s="3" t="s">
        <v>4</v>
      </c>
      <c r="B7" s="3" t="s">
        <v>78</v>
      </c>
      <c r="C7" s="3" t="s">
        <v>79</v>
      </c>
      <c r="D7" s="3" t="s">
        <v>80</v>
      </c>
      <c r="E7" s="2" t="s">
        <v>5</v>
      </c>
      <c r="F7" s="3" t="s">
        <v>6</v>
      </c>
      <c r="G7" s="3" t="s">
        <v>7</v>
      </c>
      <c r="H7" s="3" t="s">
        <v>8</v>
      </c>
      <c r="I7" s="3" t="s">
        <v>102</v>
      </c>
      <c r="J7" s="3" t="s">
        <v>9</v>
      </c>
    </row>
    <row r="8" spans="1:10" ht="51" x14ac:dyDescent="0.25">
      <c r="A8" s="13" t="s">
        <v>10</v>
      </c>
      <c r="B8" s="16" t="s">
        <v>103</v>
      </c>
      <c r="C8" s="16" t="s">
        <v>165</v>
      </c>
      <c r="D8" s="16" t="s">
        <v>82</v>
      </c>
      <c r="E8" s="1">
        <v>1.1000000000000001</v>
      </c>
      <c r="F8" s="1" t="s">
        <v>112</v>
      </c>
      <c r="G8" s="1" t="s">
        <v>113</v>
      </c>
      <c r="H8" s="4">
        <v>1</v>
      </c>
      <c r="I8" s="1" t="s">
        <v>114</v>
      </c>
      <c r="J8" s="5" t="s">
        <v>11</v>
      </c>
    </row>
    <row r="9" spans="1:10" ht="38.25" x14ac:dyDescent="0.25">
      <c r="A9" s="14"/>
      <c r="B9" s="17"/>
      <c r="C9" s="17"/>
      <c r="D9" s="17"/>
      <c r="E9" s="1">
        <v>2.1</v>
      </c>
      <c r="F9" s="1" t="s">
        <v>115</v>
      </c>
      <c r="G9" s="1" t="s">
        <v>116</v>
      </c>
      <c r="H9" s="4">
        <v>1</v>
      </c>
      <c r="I9" s="1" t="s">
        <v>117</v>
      </c>
      <c r="J9" s="5" t="s">
        <v>11</v>
      </c>
    </row>
    <row r="10" spans="1:10" ht="38.25" x14ac:dyDescent="0.25">
      <c r="A10" s="14"/>
      <c r="B10" s="17"/>
      <c r="C10" s="17"/>
      <c r="D10" s="17"/>
      <c r="E10" s="1">
        <v>3.1</v>
      </c>
      <c r="F10" s="1" t="s">
        <v>12</v>
      </c>
      <c r="G10" s="1" t="s">
        <v>118</v>
      </c>
      <c r="H10" s="4">
        <v>1</v>
      </c>
      <c r="I10" s="1" t="s">
        <v>151</v>
      </c>
      <c r="J10" s="5" t="s">
        <v>11</v>
      </c>
    </row>
    <row r="11" spans="1:10" ht="51" x14ac:dyDescent="0.25">
      <c r="A11" s="14"/>
      <c r="B11" s="17"/>
      <c r="C11" s="17"/>
      <c r="D11" s="17"/>
      <c r="E11" s="1">
        <v>4.0999999999999996</v>
      </c>
      <c r="F11" s="1" t="s">
        <v>13</v>
      </c>
      <c r="G11" s="1" t="s">
        <v>14</v>
      </c>
      <c r="H11" s="4">
        <v>1</v>
      </c>
      <c r="I11" s="1" t="s">
        <v>119</v>
      </c>
      <c r="J11" s="5" t="s">
        <v>11</v>
      </c>
    </row>
    <row r="12" spans="1:10" ht="76.5" x14ac:dyDescent="0.25">
      <c r="A12" s="15"/>
      <c r="B12" s="18"/>
      <c r="C12" s="18"/>
      <c r="D12" s="18"/>
      <c r="E12" s="1">
        <v>5.0999999999999996</v>
      </c>
      <c r="F12" s="1" t="s">
        <v>120</v>
      </c>
      <c r="G12" s="1" t="s">
        <v>121</v>
      </c>
      <c r="H12" s="4">
        <v>1</v>
      </c>
      <c r="I12" s="1" t="s">
        <v>122</v>
      </c>
      <c r="J12" s="5" t="s">
        <v>11</v>
      </c>
    </row>
    <row r="13" spans="1:10" ht="38.25" customHeight="1" x14ac:dyDescent="0.25">
      <c r="A13" s="13" t="s">
        <v>94</v>
      </c>
      <c r="B13" s="24" t="s">
        <v>104</v>
      </c>
      <c r="C13" s="16" t="s">
        <v>105</v>
      </c>
      <c r="D13" s="16" t="s">
        <v>106</v>
      </c>
      <c r="E13" s="5">
        <v>1</v>
      </c>
      <c r="F13" s="1" t="s">
        <v>123</v>
      </c>
      <c r="G13" s="1" t="s">
        <v>124</v>
      </c>
      <c r="H13" s="4">
        <v>1</v>
      </c>
      <c r="I13" s="1" t="s">
        <v>152</v>
      </c>
      <c r="J13" s="5" t="s">
        <v>153</v>
      </c>
    </row>
    <row r="14" spans="1:10" ht="38.25" x14ac:dyDescent="0.25">
      <c r="A14" s="14"/>
      <c r="B14" s="25"/>
      <c r="C14" s="17"/>
      <c r="D14" s="17"/>
      <c r="E14" s="5">
        <f>+E13+1</f>
        <v>2</v>
      </c>
      <c r="F14" s="1" t="s">
        <v>126</v>
      </c>
      <c r="G14" s="1" t="s">
        <v>125</v>
      </c>
      <c r="H14" s="4">
        <v>1</v>
      </c>
      <c r="I14" s="1" t="s">
        <v>171</v>
      </c>
      <c r="J14" s="5" t="s">
        <v>11</v>
      </c>
    </row>
    <row r="15" spans="1:10" ht="89.25" x14ac:dyDescent="0.25">
      <c r="A15" s="14"/>
      <c r="B15" s="25"/>
      <c r="C15" s="17"/>
      <c r="D15" s="17"/>
      <c r="E15" s="5">
        <f>+E14+1</f>
        <v>3</v>
      </c>
      <c r="F15" s="1" t="s">
        <v>127</v>
      </c>
      <c r="G15" s="1" t="s">
        <v>155</v>
      </c>
      <c r="H15" s="4">
        <v>1</v>
      </c>
      <c r="I15" s="1" t="s">
        <v>146</v>
      </c>
      <c r="J15" s="5" t="s">
        <v>11</v>
      </c>
    </row>
    <row r="16" spans="1:10" ht="89.25" x14ac:dyDescent="0.25">
      <c r="A16" s="14"/>
      <c r="B16" s="25"/>
      <c r="C16" s="17"/>
      <c r="D16" s="17"/>
      <c r="E16" s="5">
        <f t="shared" ref="E16:E30" si="0">+E15+1</f>
        <v>4</v>
      </c>
      <c r="F16" s="1" t="s">
        <v>128</v>
      </c>
      <c r="G16" s="1" t="s">
        <v>129</v>
      </c>
      <c r="H16" s="4">
        <v>0.45</v>
      </c>
      <c r="I16" s="1" t="s">
        <v>167</v>
      </c>
      <c r="J16" s="5" t="s">
        <v>168</v>
      </c>
    </row>
    <row r="17" spans="1:10" ht="25.5" x14ac:dyDescent="0.25">
      <c r="A17" s="14"/>
      <c r="B17" s="25"/>
      <c r="C17" s="17"/>
      <c r="D17" s="17"/>
      <c r="E17" s="5">
        <f t="shared" si="0"/>
        <v>5</v>
      </c>
      <c r="F17" s="1" t="s">
        <v>130</v>
      </c>
      <c r="G17" s="1" t="s">
        <v>157</v>
      </c>
      <c r="H17" s="4">
        <v>1</v>
      </c>
      <c r="I17" s="1" t="s">
        <v>169</v>
      </c>
      <c r="J17" s="5" t="s">
        <v>170</v>
      </c>
    </row>
    <row r="18" spans="1:10" ht="83.25" customHeight="1" x14ac:dyDescent="0.25">
      <c r="A18" s="14"/>
      <c r="B18" s="25"/>
      <c r="C18" s="17"/>
      <c r="D18" s="17"/>
      <c r="E18" s="5">
        <f t="shared" si="0"/>
        <v>6</v>
      </c>
      <c r="F18" s="1" t="s">
        <v>131</v>
      </c>
      <c r="G18" s="1" t="s">
        <v>132</v>
      </c>
      <c r="H18" s="4">
        <v>1</v>
      </c>
      <c r="I18" s="11" t="s">
        <v>172</v>
      </c>
      <c r="J18" s="5" t="s">
        <v>11</v>
      </c>
    </row>
    <row r="19" spans="1:10" ht="63.75" x14ac:dyDescent="0.25">
      <c r="A19" s="14"/>
      <c r="B19" s="25"/>
      <c r="C19" s="17"/>
      <c r="D19" s="17"/>
      <c r="E19" s="5">
        <f t="shared" si="0"/>
        <v>7</v>
      </c>
      <c r="F19" s="1" t="s">
        <v>133</v>
      </c>
      <c r="G19" s="1" t="s">
        <v>134</v>
      </c>
      <c r="H19" s="4">
        <v>1</v>
      </c>
      <c r="I19" s="11" t="s">
        <v>162</v>
      </c>
      <c r="J19" s="5" t="s">
        <v>11</v>
      </c>
    </row>
    <row r="20" spans="1:10" ht="76.5" x14ac:dyDescent="0.25">
      <c r="A20" s="14"/>
      <c r="B20" s="25"/>
      <c r="C20" s="17"/>
      <c r="D20" s="17"/>
      <c r="E20" s="5">
        <f t="shared" si="0"/>
        <v>8</v>
      </c>
      <c r="F20" s="1" t="s">
        <v>135</v>
      </c>
      <c r="G20" s="1" t="s">
        <v>89</v>
      </c>
      <c r="H20" s="4">
        <v>1</v>
      </c>
      <c r="I20" s="1" t="s">
        <v>173</v>
      </c>
      <c r="J20" s="5" t="s">
        <v>11</v>
      </c>
    </row>
    <row r="21" spans="1:10" ht="25.5" x14ac:dyDescent="0.25">
      <c r="A21" s="14"/>
      <c r="B21" s="25"/>
      <c r="C21" s="17"/>
      <c r="D21" s="17"/>
      <c r="E21" s="5">
        <f t="shared" si="0"/>
        <v>9</v>
      </c>
      <c r="F21" s="1" t="s">
        <v>136</v>
      </c>
      <c r="G21" s="1" t="s">
        <v>15</v>
      </c>
      <c r="H21" s="4">
        <v>1</v>
      </c>
      <c r="I21" s="1" t="s">
        <v>159</v>
      </c>
      <c r="J21" s="5" t="s">
        <v>11</v>
      </c>
    </row>
    <row r="22" spans="1:10" x14ac:dyDescent="0.25">
      <c r="A22" s="14"/>
      <c r="B22" s="25"/>
      <c r="C22" s="17"/>
      <c r="D22" s="17"/>
      <c r="E22" s="5">
        <f t="shared" si="0"/>
        <v>10</v>
      </c>
      <c r="F22" s="1" t="s">
        <v>137</v>
      </c>
      <c r="G22" s="1" t="s">
        <v>15</v>
      </c>
      <c r="H22" s="4">
        <v>1</v>
      </c>
      <c r="I22" s="1" t="s">
        <v>17</v>
      </c>
      <c r="J22" s="5" t="s">
        <v>11</v>
      </c>
    </row>
    <row r="23" spans="1:10" x14ac:dyDescent="0.25">
      <c r="A23" s="14"/>
      <c r="B23" s="25"/>
      <c r="C23" s="17"/>
      <c r="D23" s="17"/>
      <c r="E23" s="5">
        <f t="shared" si="0"/>
        <v>11</v>
      </c>
      <c r="F23" s="1" t="s">
        <v>138</v>
      </c>
      <c r="G23" s="1" t="s">
        <v>18</v>
      </c>
      <c r="H23" s="4">
        <v>1</v>
      </c>
      <c r="I23" s="1" t="s">
        <v>17</v>
      </c>
      <c r="J23" s="5" t="s">
        <v>11</v>
      </c>
    </row>
    <row r="24" spans="1:10" ht="25.5" x14ac:dyDescent="0.25">
      <c r="A24" s="14"/>
      <c r="B24" s="25"/>
      <c r="C24" s="17"/>
      <c r="D24" s="17"/>
      <c r="E24" s="5">
        <f t="shared" si="0"/>
        <v>12</v>
      </c>
      <c r="F24" s="1" t="s">
        <v>139</v>
      </c>
      <c r="G24" s="1" t="s">
        <v>140</v>
      </c>
      <c r="H24" s="4">
        <v>1</v>
      </c>
      <c r="I24" s="1" t="s">
        <v>90</v>
      </c>
      <c r="J24" s="5" t="s">
        <v>11</v>
      </c>
    </row>
    <row r="25" spans="1:10" x14ac:dyDescent="0.25">
      <c r="A25" s="14"/>
      <c r="B25" s="25"/>
      <c r="C25" s="17"/>
      <c r="D25" s="17"/>
      <c r="E25" s="5">
        <f t="shared" si="0"/>
        <v>13</v>
      </c>
      <c r="F25" s="1" t="s">
        <v>19</v>
      </c>
      <c r="G25" s="1" t="s">
        <v>97</v>
      </c>
      <c r="H25" s="4">
        <v>1</v>
      </c>
      <c r="I25" s="1" t="s">
        <v>17</v>
      </c>
      <c r="J25" s="5" t="s">
        <v>11</v>
      </c>
    </row>
    <row r="26" spans="1:10" ht="76.5" x14ac:dyDescent="0.25">
      <c r="A26" s="14"/>
      <c r="B26" s="25"/>
      <c r="C26" s="17"/>
      <c r="D26" s="17"/>
      <c r="E26" s="5">
        <f t="shared" si="0"/>
        <v>14</v>
      </c>
      <c r="F26" s="1" t="s">
        <v>20</v>
      </c>
      <c r="G26" s="1" t="s">
        <v>98</v>
      </c>
      <c r="H26" s="4">
        <v>0</v>
      </c>
      <c r="I26" s="1" t="s">
        <v>91</v>
      </c>
      <c r="J26" s="5" t="s">
        <v>16</v>
      </c>
    </row>
    <row r="27" spans="1:10" ht="102" x14ac:dyDescent="0.25">
      <c r="A27" s="14"/>
      <c r="B27" s="25"/>
      <c r="C27" s="17"/>
      <c r="D27" s="17"/>
      <c r="E27" s="5">
        <f t="shared" si="0"/>
        <v>15</v>
      </c>
      <c r="F27" s="1" t="s">
        <v>175</v>
      </c>
      <c r="G27" s="1" t="s">
        <v>99</v>
      </c>
      <c r="H27" s="4">
        <v>0.7</v>
      </c>
      <c r="I27" s="1" t="s">
        <v>142</v>
      </c>
      <c r="J27" s="5" t="s">
        <v>176</v>
      </c>
    </row>
    <row r="28" spans="1:10" ht="89.25" x14ac:dyDescent="0.25">
      <c r="A28" s="14"/>
      <c r="B28" s="25"/>
      <c r="C28" s="17"/>
      <c r="D28" s="17"/>
      <c r="E28" s="5">
        <f t="shared" si="0"/>
        <v>16</v>
      </c>
      <c r="F28" s="1" t="s">
        <v>21</v>
      </c>
      <c r="G28" s="1" t="s">
        <v>18</v>
      </c>
      <c r="H28" s="4">
        <v>1</v>
      </c>
      <c r="I28" s="1" t="s">
        <v>17</v>
      </c>
      <c r="J28" s="5" t="s">
        <v>177</v>
      </c>
    </row>
    <row r="29" spans="1:10" ht="51" x14ac:dyDescent="0.25">
      <c r="A29" s="14"/>
      <c r="B29" s="25"/>
      <c r="C29" s="17"/>
      <c r="D29" s="17"/>
      <c r="E29" s="5">
        <f t="shared" si="0"/>
        <v>17</v>
      </c>
      <c r="F29" s="1" t="s">
        <v>22</v>
      </c>
      <c r="G29" s="1" t="s">
        <v>99</v>
      </c>
      <c r="H29" s="4">
        <v>1</v>
      </c>
      <c r="I29" s="1" t="s">
        <v>166</v>
      </c>
      <c r="J29" s="5" t="s">
        <v>11</v>
      </c>
    </row>
    <row r="30" spans="1:10" ht="25.5" x14ac:dyDescent="0.25">
      <c r="A30" s="15"/>
      <c r="B30" s="26"/>
      <c r="C30" s="18"/>
      <c r="D30" s="18"/>
      <c r="E30" s="5">
        <f t="shared" si="0"/>
        <v>18</v>
      </c>
      <c r="F30" s="1" t="s">
        <v>23</v>
      </c>
      <c r="G30" s="1" t="s">
        <v>98</v>
      </c>
      <c r="H30" s="4">
        <v>1</v>
      </c>
      <c r="I30" s="1" t="s">
        <v>174</v>
      </c>
      <c r="J30" s="5" t="s">
        <v>11</v>
      </c>
    </row>
    <row r="31" spans="1:10" ht="89.25" customHeight="1" x14ac:dyDescent="0.25">
      <c r="A31" s="13" t="s">
        <v>24</v>
      </c>
      <c r="B31" s="16" t="s">
        <v>107</v>
      </c>
      <c r="C31" s="16" t="s">
        <v>108</v>
      </c>
      <c r="D31" s="16" t="s">
        <v>86</v>
      </c>
      <c r="E31" s="1">
        <v>1.1000000000000001</v>
      </c>
      <c r="F31" s="1" t="s">
        <v>25</v>
      </c>
      <c r="G31" s="1" t="s">
        <v>26</v>
      </c>
      <c r="H31" s="6">
        <v>1</v>
      </c>
      <c r="I31" s="11" t="s">
        <v>160</v>
      </c>
      <c r="J31" s="5" t="s">
        <v>11</v>
      </c>
    </row>
    <row r="32" spans="1:10" ht="38.25" x14ac:dyDescent="0.25">
      <c r="A32" s="14"/>
      <c r="B32" s="17"/>
      <c r="C32" s="17"/>
      <c r="D32" s="17"/>
      <c r="E32" s="1">
        <v>2</v>
      </c>
      <c r="F32" s="1" t="s">
        <v>100</v>
      </c>
      <c r="G32" s="1" t="s">
        <v>26</v>
      </c>
      <c r="H32" s="6">
        <v>1</v>
      </c>
      <c r="I32" s="11" t="s">
        <v>178</v>
      </c>
      <c r="J32" s="5" t="s">
        <v>11</v>
      </c>
    </row>
    <row r="33" spans="1:10" ht="38.25" x14ac:dyDescent="0.25">
      <c r="A33" s="13" t="s">
        <v>95</v>
      </c>
      <c r="B33" s="16" t="s">
        <v>109</v>
      </c>
      <c r="C33" s="16" t="s">
        <v>81</v>
      </c>
      <c r="D33" s="16" t="s">
        <v>85</v>
      </c>
      <c r="E33" s="1">
        <v>1.1000000000000001</v>
      </c>
      <c r="F33" s="1" t="s">
        <v>27</v>
      </c>
      <c r="G33" s="1" t="s">
        <v>101</v>
      </c>
      <c r="H33" s="4">
        <v>1</v>
      </c>
      <c r="I33" s="1" t="s">
        <v>143</v>
      </c>
      <c r="J33" s="5" t="s">
        <v>11</v>
      </c>
    </row>
    <row r="34" spans="1:10" ht="89.25" x14ac:dyDescent="0.25">
      <c r="A34" s="14"/>
      <c r="B34" s="17"/>
      <c r="C34" s="17"/>
      <c r="D34" s="17"/>
      <c r="E34" s="1">
        <v>2.1</v>
      </c>
      <c r="F34" s="1" t="s">
        <v>28</v>
      </c>
      <c r="G34" s="1" t="s">
        <v>29</v>
      </c>
      <c r="H34" s="4">
        <v>1</v>
      </c>
      <c r="I34" s="1" t="s">
        <v>144</v>
      </c>
      <c r="J34" s="5" t="s">
        <v>11</v>
      </c>
    </row>
    <row r="35" spans="1:10" ht="76.5" x14ac:dyDescent="0.25">
      <c r="A35" s="14"/>
      <c r="B35" s="17"/>
      <c r="C35" s="17"/>
      <c r="D35" s="17"/>
      <c r="E35" s="1">
        <v>3.1</v>
      </c>
      <c r="F35" s="1" t="s">
        <v>30</v>
      </c>
      <c r="G35" s="1" t="s">
        <v>31</v>
      </c>
      <c r="H35" s="4">
        <v>1</v>
      </c>
      <c r="I35" s="1" t="s">
        <v>32</v>
      </c>
      <c r="J35" s="5" t="s">
        <v>11</v>
      </c>
    </row>
    <row r="36" spans="1:10" ht="51" x14ac:dyDescent="0.25">
      <c r="A36" s="14"/>
      <c r="B36" s="17"/>
      <c r="C36" s="17"/>
      <c r="D36" s="17"/>
      <c r="E36" s="1">
        <v>4.0999999999999996</v>
      </c>
      <c r="F36" s="1" t="s">
        <v>33</v>
      </c>
      <c r="G36" s="1" t="s">
        <v>34</v>
      </c>
      <c r="H36" s="4">
        <v>1</v>
      </c>
      <c r="I36" s="1" t="s">
        <v>35</v>
      </c>
      <c r="J36" s="5" t="s">
        <v>11</v>
      </c>
    </row>
    <row r="37" spans="1:10" ht="76.5" x14ac:dyDescent="0.25">
      <c r="A37" s="15"/>
      <c r="B37" s="18"/>
      <c r="C37" s="18"/>
      <c r="D37" s="18"/>
      <c r="E37" s="1">
        <v>5.0999999999999996</v>
      </c>
      <c r="F37" s="1" t="s">
        <v>36</v>
      </c>
      <c r="G37" s="1" t="s">
        <v>37</v>
      </c>
      <c r="H37" s="4">
        <v>1</v>
      </c>
      <c r="I37" s="1" t="s">
        <v>38</v>
      </c>
      <c r="J37" s="5" t="s">
        <v>11</v>
      </c>
    </row>
    <row r="38" spans="1:10" ht="89.25" customHeight="1" x14ac:dyDescent="0.25">
      <c r="A38" s="13" t="s">
        <v>96</v>
      </c>
      <c r="B38" s="16" t="s">
        <v>110</v>
      </c>
      <c r="C38" s="16" t="s">
        <v>83</v>
      </c>
      <c r="D38" s="16" t="s">
        <v>84</v>
      </c>
      <c r="E38" s="13">
        <v>1.1000000000000001</v>
      </c>
      <c r="F38" s="1" t="s">
        <v>39</v>
      </c>
      <c r="G38" s="1" t="s">
        <v>40</v>
      </c>
      <c r="H38" s="4">
        <v>1</v>
      </c>
      <c r="I38" s="1" t="s">
        <v>41</v>
      </c>
      <c r="J38" s="5" t="s">
        <v>11</v>
      </c>
    </row>
    <row r="39" spans="1:10" ht="76.5" x14ac:dyDescent="0.25">
      <c r="A39" s="14"/>
      <c r="B39" s="17"/>
      <c r="C39" s="17"/>
      <c r="D39" s="17"/>
      <c r="E39" s="14"/>
      <c r="F39" s="1" t="s">
        <v>42</v>
      </c>
      <c r="G39" s="7" t="s">
        <v>43</v>
      </c>
      <c r="H39" s="4">
        <v>1</v>
      </c>
      <c r="I39" s="7" t="s">
        <v>44</v>
      </c>
      <c r="J39" s="5" t="s">
        <v>11</v>
      </c>
    </row>
    <row r="40" spans="1:10" ht="63.75" x14ac:dyDescent="0.25">
      <c r="A40" s="14"/>
      <c r="B40" s="17"/>
      <c r="C40" s="17"/>
      <c r="D40" s="17"/>
      <c r="E40" s="1">
        <v>2.1</v>
      </c>
      <c r="F40" s="1" t="s">
        <v>45</v>
      </c>
      <c r="G40" s="1" t="s">
        <v>46</v>
      </c>
      <c r="H40" s="4">
        <v>1</v>
      </c>
      <c r="I40" s="1" t="s">
        <v>149</v>
      </c>
      <c r="J40" s="5" t="s">
        <v>11</v>
      </c>
    </row>
    <row r="41" spans="1:10" ht="38.25" x14ac:dyDescent="0.25">
      <c r="A41" s="14"/>
      <c r="B41" s="17"/>
      <c r="C41" s="17"/>
      <c r="D41" s="17"/>
      <c r="E41" s="1">
        <v>3.1</v>
      </c>
      <c r="F41" s="1" t="s">
        <v>47</v>
      </c>
      <c r="G41" s="1" t="s">
        <v>48</v>
      </c>
      <c r="H41" s="4">
        <v>1</v>
      </c>
      <c r="I41" s="1" t="s">
        <v>49</v>
      </c>
      <c r="J41" s="5" t="s">
        <v>11</v>
      </c>
    </row>
    <row r="42" spans="1:10" ht="63.75" x14ac:dyDescent="0.25">
      <c r="A42" s="14"/>
      <c r="B42" s="17"/>
      <c r="C42" s="17"/>
      <c r="D42" s="17"/>
      <c r="E42" s="1">
        <v>4.0999999999999996</v>
      </c>
      <c r="F42" s="1" t="s">
        <v>50</v>
      </c>
      <c r="G42" s="1" t="s">
        <v>51</v>
      </c>
      <c r="H42" s="4">
        <v>0.5</v>
      </c>
      <c r="I42" s="1" t="s">
        <v>52</v>
      </c>
      <c r="J42" s="5" t="s">
        <v>11</v>
      </c>
    </row>
    <row r="43" spans="1:10" ht="38.25" x14ac:dyDescent="0.25">
      <c r="A43" s="15"/>
      <c r="B43" s="18"/>
      <c r="C43" s="18"/>
      <c r="D43" s="18"/>
      <c r="E43" s="1">
        <v>5.0999999999999996</v>
      </c>
      <c r="F43" s="1" t="s">
        <v>53</v>
      </c>
      <c r="G43" s="1" t="s">
        <v>54</v>
      </c>
      <c r="H43" s="4">
        <v>1</v>
      </c>
      <c r="I43" s="1" t="s">
        <v>49</v>
      </c>
      <c r="J43" s="5" t="s">
        <v>11</v>
      </c>
    </row>
    <row r="44" spans="1:10" ht="51" x14ac:dyDescent="0.25">
      <c r="A44" s="13" t="s">
        <v>55</v>
      </c>
      <c r="B44" s="16" t="s">
        <v>111</v>
      </c>
      <c r="C44" s="16" t="s">
        <v>87</v>
      </c>
      <c r="D44" s="16" t="s">
        <v>88</v>
      </c>
      <c r="E44" s="1">
        <v>1.1000000000000001</v>
      </c>
      <c r="F44" s="1" t="s">
        <v>56</v>
      </c>
      <c r="G44" s="1" t="s">
        <v>57</v>
      </c>
      <c r="H44" s="4">
        <v>1</v>
      </c>
      <c r="I44" s="1" t="s">
        <v>58</v>
      </c>
      <c r="J44" s="5" t="s">
        <v>11</v>
      </c>
    </row>
    <row r="45" spans="1:10" ht="76.5" x14ac:dyDescent="0.25">
      <c r="A45" s="14"/>
      <c r="B45" s="17"/>
      <c r="C45" s="17"/>
      <c r="D45" s="17"/>
      <c r="E45" s="13">
        <v>2</v>
      </c>
      <c r="F45" s="1" t="s">
        <v>59</v>
      </c>
      <c r="G45" s="1" t="s">
        <v>60</v>
      </c>
      <c r="H45" s="4">
        <v>1</v>
      </c>
      <c r="I45" s="1" t="s">
        <v>61</v>
      </c>
      <c r="J45" s="5" t="s">
        <v>11</v>
      </c>
    </row>
    <row r="46" spans="1:10" ht="38.25" x14ac:dyDescent="0.25">
      <c r="A46" s="14"/>
      <c r="B46" s="17"/>
      <c r="C46" s="17"/>
      <c r="D46" s="17"/>
      <c r="E46" s="14"/>
      <c r="F46" s="1" t="s">
        <v>62</v>
      </c>
      <c r="G46" s="1" t="s">
        <v>63</v>
      </c>
      <c r="H46" s="4">
        <v>1</v>
      </c>
      <c r="I46" s="1" t="s">
        <v>58</v>
      </c>
      <c r="J46" s="5" t="s">
        <v>11</v>
      </c>
    </row>
    <row r="47" spans="1:10" ht="51" x14ac:dyDescent="0.25">
      <c r="A47" s="14"/>
      <c r="B47" s="17"/>
      <c r="C47" s="17"/>
      <c r="D47" s="17"/>
      <c r="E47" s="14"/>
      <c r="F47" s="1" t="s">
        <v>64</v>
      </c>
      <c r="G47" s="1" t="s">
        <v>65</v>
      </c>
      <c r="H47" s="4">
        <v>1</v>
      </c>
      <c r="I47" s="1" t="s">
        <v>58</v>
      </c>
      <c r="J47" s="5" t="s">
        <v>11</v>
      </c>
    </row>
    <row r="48" spans="1:10" ht="89.25" x14ac:dyDescent="0.25">
      <c r="A48" s="14"/>
      <c r="B48" s="17"/>
      <c r="C48" s="17"/>
      <c r="D48" s="17"/>
      <c r="E48" s="14"/>
      <c r="F48" s="1" t="s">
        <v>66</v>
      </c>
      <c r="G48" s="1" t="s">
        <v>67</v>
      </c>
      <c r="H48" s="4">
        <v>1</v>
      </c>
      <c r="I48" s="1" t="s">
        <v>58</v>
      </c>
      <c r="J48" s="5" t="s">
        <v>11</v>
      </c>
    </row>
    <row r="49" spans="1:10" ht="69.75" customHeight="1" x14ac:dyDescent="0.25">
      <c r="A49" s="15"/>
      <c r="B49" s="18"/>
      <c r="C49" s="18"/>
      <c r="D49" s="18"/>
      <c r="E49" s="15"/>
      <c r="F49" s="1" t="s">
        <v>68</v>
      </c>
      <c r="G49" s="1" t="s">
        <v>69</v>
      </c>
      <c r="H49" s="4">
        <v>1</v>
      </c>
      <c r="I49" s="1" t="s">
        <v>58</v>
      </c>
      <c r="J49" s="5" t="s">
        <v>11</v>
      </c>
    </row>
    <row r="50" spans="1:10" x14ac:dyDescent="0.25">
      <c r="A50" s="8" t="s">
        <v>70</v>
      </c>
      <c r="B50" s="8" t="s">
        <v>93</v>
      </c>
      <c r="C50" s="8"/>
      <c r="D50" s="8"/>
      <c r="E50" s="8"/>
      <c r="F50" s="9" t="s">
        <v>71</v>
      </c>
      <c r="G50" s="9"/>
      <c r="H50" s="9"/>
      <c r="I50" s="9"/>
      <c r="J50" s="9"/>
    </row>
    <row r="51" spans="1:10" x14ac:dyDescent="0.25">
      <c r="A51" s="8" t="s">
        <v>72</v>
      </c>
      <c r="B51" s="12">
        <v>43718</v>
      </c>
      <c r="C51" s="8"/>
      <c r="D51" s="8"/>
      <c r="E51" s="8"/>
      <c r="F51" s="9" t="s">
        <v>73</v>
      </c>
      <c r="G51" s="9"/>
      <c r="H51" s="9"/>
      <c r="I51" s="9"/>
      <c r="J51" s="9"/>
    </row>
    <row r="52" spans="1:10" x14ac:dyDescent="0.25">
      <c r="A52" s="8" t="s">
        <v>74</v>
      </c>
      <c r="B52" s="8" t="s">
        <v>92</v>
      </c>
      <c r="C52" s="8"/>
      <c r="D52" s="8"/>
      <c r="E52" s="8"/>
      <c r="F52" s="9" t="s">
        <v>75</v>
      </c>
      <c r="G52" s="9"/>
      <c r="H52" s="9"/>
      <c r="I52" s="9"/>
      <c r="J52" s="9"/>
    </row>
    <row r="53" spans="1:10" x14ac:dyDescent="0.25">
      <c r="A53" s="10" t="s">
        <v>76</v>
      </c>
      <c r="B53" s="12">
        <v>43718</v>
      </c>
      <c r="C53" s="10"/>
      <c r="D53" s="10"/>
      <c r="E53" s="10"/>
      <c r="F53" s="9" t="s">
        <v>77</v>
      </c>
      <c r="G53" s="9"/>
      <c r="H53" s="9"/>
      <c r="I53" s="9"/>
      <c r="J53" s="9"/>
    </row>
  </sheetData>
  <mergeCells count="31">
    <mergeCell ref="E38:E39"/>
    <mergeCell ref="A44:A49"/>
    <mergeCell ref="B44:B49"/>
    <mergeCell ref="C44:C49"/>
    <mergeCell ref="D44:D49"/>
    <mergeCell ref="E45:E49"/>
    <mergeCell ref="A33:A37"/>
    <mergeCell ref="B33:B37"/>
    <mergeCell ref="C33:C37"/>
    <mergeCell ref="D33:D37"/>
    <mergeCell ref="A38:A43"/>
    <mergeCell ref="B38:B43"/>
    <mergeCell ref="C38:C43"/>
    <mergeCell ref="D38:D43"/>
    <mergeCell ref="A13:A30"/>
    <mergeCell ref="B13:B30"/>
    <mergeCell ref="C13:C30"/>
    <mergeCell ref="D13:D30"/>
    <mergeCell ref="A31:A32"/>
    <mergeCell ref="B31:B32"/>
    <mergeCell ref="C31:C32"/>
    <mergeCell ref="D31:D32"/>
    <mergeCell ref="A8:A12"/>
    <mergeCell ref="B8:B12"/>
    <mergeCell ref="C8:C12"/>
    <mergeCell ref="D8:D12"/>
    <mergeCell ref="A2:J2"/>
    <mergeCell ref="A3:J3"/>
    <mergeCell ref="A4:J4"/>
    <mergeCell ref="A5:J5"/>
    <mergeCell ref="A6:J6"/>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53"/>
  <sheetViews>
    <sheetView topLeftCell="E13" zoomScaleNormal="100" workbookViewId="0">
      <selection activeCell="H16" sqref="H16"/>
    </sheetView>
  </sheetViews>
  <sheetFormatPr baseColWidth="10" defaultRowHeight="15" x14ac:dyDescent="0.25"/>
  <cols>
    <col min="1" max="1" width="38.140625" customWidth="1"/>
    <col min="2" max="2" width="44" customWidth="1"/>
    <col min="3" max="4" width="38.140625" customWidth="1"/>
    <col min="5" max="5" width="3.42578125" bestFit="1" customWidth="1"/>
    <col min="6" max="6" width="34.42578125" customWidth="1"/>
    <col min="7" max="7" width="40.85546875" customWidth="1"/>
    <col min="8" max="8" width="36.42578125" customWidth="1"/>
    <col min="9" max="9" width="35.28515625" customWidth="1"/>
    <col min="10" max="10" width="21.28515625" customWidth="1"/>
  </cols>
  <sheetData>
    <row r="2" spans="1:10" x14ac:dyDescent="0.25">
      <c r="A2" s="19" t="s">
        <v>0</v>
      </c>
      <c r="B2" s="19"/>
      <c r="C2" s="19"/>
      <c r="D2" s="19"/>
      <c r="E2" s="19"/>
      <c r="F2" s="19"/>
      <c r="G2" s="19"/>
      <c r="H2" s="19"/>
      <c r="I2" s="19"/>
      <c r="J2" s="19"/>
    </row>
    <row r="3" spans="1:10" x14ac:dyDescent="0.25">
      <c r="A3" s="20" t="s">
        <v>1</v>
      </c>
      <c r="B3" s="20"/>
      <c r="C3" s="20"/>
      <c r="D3" s="20"/>
      <c r="E3" s="20"/>
      <c r="F3" s="20"/>
      <c r="G3" s="20"/>
      <c r="H3" s="20"/>
      <c r="I3" s="20"/>
      <c r="J3" s="20"/>
    </row>
    <row r="4" spans="1:10" x14ac:dyDescent="0.25">
      <c r="A4" s="21" t="s">
        <v>2</v>
      </c>
      <c r="B4" s="21"/>
      <c r="C4" s="21"/>
      <c r="D4" s="21"/>
      <c r="E4" s="21"/>
      <c r="F4" s="21"/>
      <c r="G4" s="21"/>
      <c r="H4" s="21"/>
      <c r="I4" s="21"/>
      <c r="J4" s="21"/>
    </row>
    <row r="5" spans="1:10" x14ac:dyDescent="0.25">
      <c r="A5" s="22" t="s">
        <v>3</v>
      </c>
      <c r="B5" s="22"/>
      <c r="C5" s="22"/>
      <c r="D5" s="22"/>
      <c r="E5" s="22"/>
      <c r="F5" s="22"/>
      <c r="G5" s="22"/>
      <c r="H5" s="22"/>
      <c r="I5" s="22"/>
      <c r="J5" s="22"/>
    </row>
    <row r="6" spans="1:10" x14ac:dyDescent="0.25">
      <c r="A6" s="23" t="s">
        <v>150</v>
      </c>
      <c r="B6" s="23"/>
      <c r="C6" s="23"/>
      <c r="D6" s="23"/>
      <c r="E6" s="23"/>
      <c r="F6" s="23"/>
      <c r="G6" s="23"/>
      <c r="H6" s="23"/>
      <c r="I6" s="23"/>
      <c r="J6" s="23"/>
    </row>
    <row r="7" spans="1:10" ht="45" x14ac:dyDescent="0.25">
      <c r="A7" s="3" t="s">
        <v>4</v>
      </c>
      <c r="B7" s="3" t="s">
        <v>78</v>
      </c>
      <c r="C7" s="3" t="s">
        <v>79</v>
      </c>
      <c r="D7" s="3" t="s">
        <v>80</v>
      </c>
      <c r="E7" s="2" t="s">
        <v>5</v>
      </c>
      <c r="F7" s="3" t="s">
        <v>6</v>
      </c>
      <c r="G7" s="3" t="s">
        <v>7</v>
      </c>
      <c r="H7" s="3" t="s">
        <v>8</v>
      </c>
      <c r="I7" s="3" t="s">
        <v>102</v>
      </c>
      <c r="J7" s="3" t="s">
        <v>9</v>
      </c>
    </row>
    <row r="8" spans="1:10" ht="51" x14ac:dyDescent="0.25">
      <c r="A8" s="13" t="s">
        <v>10</v>
      </c>
      <c r="B8" s="16" t="s">
        <v>103</v>
      </c>
      <c r="C8" s="16" t="s">
        <v>165</v>
      </c>
      <c r="D8" s="16" t="s">
        <v>82</v>
      </c>
      <c r="E8" s="1">
        <v>1.1000000000000001</v>
      </c>
      <c r="F8" s="1" t="s">
        <v>112</v>
      </c>
      <c r="G8" s="1" t="s">
        <v>113</v>
      </c>
      <c r="H8" s="4">
        <v>1</v>
      </c>
      <c r="I8" s="1" t="s">
        <v>114</v>
      </c>
      <c r="J8" s="5" t="s">
        <v>11</v>
      </c>
    </row>
    <row r="9" spans="1:10" ht="38.25" x14ac:dyDescent="0.25">
      <c r="A9" s="14"/>
      <c r="B9" s="17"/>
      <c r="C9" s="17"/>
      <c r="D9" s="17"/>
      <c r="E9" s="1">
        <v>2.1</v>
      </c>
      <c r="F9" s="1" t="s">
        <v>115</v>
      </c>
      <c r="G9" s="1" t="s">
        <v>116</v>
      </c>
      <c r="H9" s="4">
        <v>1</v>
      </c>
      <c r="I9" s="1" t="s">
        <v>117</v>
      </c>
      <c r="J9" s="5" t="s">
        <v>11</v>
      </c>
    </row>
    <row r="10" spans="1:10" ht="38.25" x14ac:dyDescent="0.25">
      <c r="A10" s="14"/>
      <c r="B10" s="17"/>
      <c r="C10" s="17"/>
      <c r="D10" s="17"/>
      <c r="E10" s="1">
        <v>3.1</v>
      </c>
      <c r="F10" s="1" t="s">
        <v>12</v>
      </c>
      <c r="G10" s="1" t="s">
        <v>118</v>
      </c>
      <c r="H10" s="4">
        <v>1</v>
      </c>
      <c r="I10" s="1" t="s">
        <v>151</v>
      </c>
      <c r="J10" s="5" t="s">
        <v>11</v>
      </c>
    </row>
    <row r="11" spans="1:10" ht="51" x14ac:dyDescent="0.25">
      <c r="A11" s="14"/>
      <c r="B11" s="17"/>
      <c r="C11" s="17"/>
      <c r="D11" s="17"/>
      <c r="E11" s="1">
        <v>4.0999999999999996</v>
      </c>
      <c r="F11" s="1" t="s">
        <v>13</v>
      </c>
      <c r="G11" s="1" t="s">
        <v>14</v>
      </c>
      <c r="H11" s="4">
        <v>1</v>
      </c>
      <c r="I11" s="1" t="s">
        <v>119</v>
      </c>
      <c r="J11" s="5" t="s">
        <v>11</v>
      </c>
    </row>
    <row r="12" spans="1:10" ht="76.5" x14ac:dyDescent="0.25">
      <c r="A12" s="15"/>
      <c r="B12" s="18"/>
      <c r="C12" s="18"/>
      <c r="D12" s="18"/>
      <c r="E12" s="1">
        <v>5.0999999999999996</v>
      </c>
      <c r="F12" s="1" t="s">
        <v>120</v>
      </c>
      <c r="G12" s="1" t="s">
        <v>121</v>
      </c>
      <c r="H12" s="4">
        <v>1</v>
      </c>
      <c r="I12" s="1" t="s">
        <v>122</v>
      </c>
      <c r="J12" s="5" t="s">
        <v>11</v>
      </c>
    </row>
    <row r="13" spans="1:10" ht="38.25" customHeight="1" x14ac:dyDescent="0.25">
      <c r="A13" s="13" t="s">
        <v>94</v>
      </c>
      <c r="B13" s="24" t="s">
        <v>104</v>
      </c>
      <c r="C13" s="16" t="s">
        <v>105</v>
      </c>
      <c r="D13" s="16" t="s">
        <v>106</v>
      </c>
      <c r="E13" s="5">
        <v>1</v>
      </c>
      <c r="F13" s="1" t="s">
        <v>123</v>
      </c>
      <c r="G13" s="1" t="s">
        <v>124</v>
      </c>
      <c r="H13" s="4">
        <v>1</v>
      </c>
      <c r="I13" s="1" t="s">
        <v>152</v>
      </c>
      <c r="J13" s="5" t="s">
        <v>153</v>
      </c>
    </row>
    <row r="14" spans="1:10" ht="38.25" x14ac:dyDescent="0.25">
      <c r="A14" s="14"/>
      <c r="B14" s="25"/>
      <c r="C14" s="17"/>
      <c r="D14" s="17"/>
      <c r="E14" s="5">
        <f>+E13+1</f>
        <v>2</v>
      </c>
      <c r="F14" s="1" t="s">
        <v>126</v>
      </c>
      <c r="G14" s="1" t="s">
        <v>125</v>
      </c>
      <c r="H14" s="4">
        <v>1</v>
      </c>
      <c r="I14" s="1" t="s">
        <v>154</v>
      </c>
      <c r="J14" s="5" t="s">
        <v>11</v>
      </c>
    </row>
    <row r="15" spans="1:10" ht="89.25" x14ac:dyDescent="0.25">
      <c r="A15" s="14"/>
      <c r="B15" s="25"/>
      <c r="C15" s="17"/>
      <c r="D15" s="17"/>
      <c r="E15" s="5">
        <f>+E14+1</f>
        <v>3</v>
      </c>
      <c r="F15" s="1" t="s">
        <v>127</v>
      </c>
      <c r="G15" s="1" t="s">
        <v>155</v>
      </c>
      <c r="H15" s="4">
        <v>0.2</v>
      </c>
      <c r="I15" s="1" t="s">
        <v>146</v>
      </c>
      <c r="J15" s="5" t="s">
        <v>11</v>
      </c>
    </row>
    <row r="16" spans="1:10" ht="51" x14ac:dyDescent="0.25">
      <c r="A16" s="14"/>
      <c r="B16" s="25"/>
      <c r="C16" s="17"/>
      <c r="D16" s="17"/>
      <c r="E16" s="5">
        <f t="shared" ref="E16:E30" si="0">+E15+1</f>
        <v>4</v>
      </c>
      <c r="F16" s="1" t="s">
        <v>128</v>
      </c>
      <c r="G16" s="1" t="s">
        <v>129</v>
      </c>
      <c r="H16" s="4">
        <v>1</v>
      </c>
      <c r="I16" s="1" t="s">
        <v>156</v>
      </c>
      <c r="J16" s="5" t="s">
        <v>147</v>
      </c>
    </row>
    <row r="17" spans="1:10" ht="25.5" x14ac:dyDescent="0.25">
      <c r="A17" s="14"/>
      <c r="B17" s="25"/>
      <c r="C17" s="17"/>
      <c r="D17" s="17"/>
      <c r="E17" s="5">
        <f t="shared" si="0"/>
        <v>5</v>
      </c>
      <c r="F17" s="1" t="s">
        <v>130</v>
      </c>
      <c r="G17" s="1" t="s">
        <v>157</v>
      </c>
      <c r="H17" s="4">
        <v>1</v>
      </c>
      <c r="I17" s="1" t="s">
        <v>148</v>
      </c>
      <c r="J17" s="5" t="s">
        <v>11</v>
      </c>
    </row>
    <row r="18" spans="1:10" ht="83.25" customHeight="1" x14ac:dyDescent="0.25">
      <c r="A18" s="14"/>
      <c r="B18" s="25"/>
      <c r="C18" s="17"/>
      <c r="D18" s="17"/>
      <c r="E18" s="5">
        <f t="shared" si="0"/>
        <v>6</v>
      </c>
      <c r="F18" s="1" t="s">
        <v>131</v>
      </c>
      <c r="G18" s="1" t="s">
        <v>132</v>
      </c>
      <c r="H18" s="4">
        <v>1</v>
      </c>
      <c r="I18" s="11" t="s">
        <v>161</v>
      </c>
      <c r="J18" s="5" t="s">
        <v>11</v>
      </c>
    </row>
    <row r="19" spans="1:10" ht="63.75" x14ac:dyDescent="0.25">
      <c r="A19" s="14"/>
      <c r="B19" s="25"/>
      <c r="C19" s="17"/>
      <c r="D19" s="17"/>
      <c r="E19" s="5">
        <f t="shared" si="0"/>
        <v>7</v>
      </c>
      <c r="F19" s="1" t="s">
        <v>133</v>
      </c>
      <c r="G19" s="1" t="s">
        <v>134</v>
      </c>
      <c r="H19" s="4">
        <v>1</v>
      </c>
      <c r="I19" s="11" t="s">
        <v>162</v>
      </c>
      <c r="J19" s="5" t="s">
        <v>11</v>
      </c>
    </row>
    <row r="20" spans="1:10" ht="63.75" x14ac:dyDescent="0.25">
      <c r="A20" s="14"/>
      <c r="B20" s="25"/>
      <c r="C20" s="17"/>
      <c r="D20" s="17"/>
      <c r="E20" s="5">
        <f t="shared" si="0"/>
        <v>8</v>
      </c>
      <c r="F20" s="1" t="s">
        <v>135</v>
      </c>
      <c r="G20" s="1" t="s">
        <v>89</v>
      </c>
      <c r="H20" s="4">
        <v>1</v>
      </c>
      <c r="I20" s="1" t="s">
        <v>158</v>
      </c>
      <c r="J20" s="5" t="s">
        <v>11</v>
      </c>
    </row>
    <row r="21" spans="1:10" ht="25.5" x14ac:dyDescent="0.25">
      <c r="A21" s="14"/>
      <c r="B21" s="25"/>
      <c r="C21" s="17"/>
      <c r="D21" s="17"/>
      <c r="E21" s="5">
        <f t="shared" si="0"/>
        <v>9</v>
      </c>
      <c r="F21" s="1" t="s">
        <v>136</v>
      </c>
      <c r="G21" s="1" t="s">
        <v>15</v>
      </c>
      <c r="H21" s="4">
        <v>1</v>
      </c>
      <c r="I21" s="1" t="s">
        <v>159</v>
      </c>
      <c r="J21" s="5" t="s">
        <v>11</v>
      </c>
    </row>
    <row r="22" spans="1:10" x14ac:dyDescent="0.25">
      <c r="A22" s="14"/>
      <c r="B22" s="25"/>
      <c r="C22" s="17"/>
      <c r="D22" s="17"/>
      <c r="E22" s="5">
        <f t="shared" si="0"/>
        <v>10</v>
      </c>
      <c r="F22" s="1" t="s">
        <v>137</v>
      </c>
      <c r="G22" s="1" t="s">
        <v>15</v>
      </c>
      <c r="H22" s="4">
        <v>1</v>
      </c>
      <c r="I22" s="1" t="s">
        <v>17</v>
      </c>
      <c r="J22" s="5" t="s">
        <v>11</v>
      </c>
    </row>
    <row r="23" spans="1:10" x14ac:dyDescent="0.25">
      <c r="A23" s="14"/>
      <c r="B23" s="25"/>
      <c r="C23" s="17"/>
      <c r="D23" s="17"/>
      <c r="E23" s="5">
        <f t="shared" si="0"/>
        <v>11</v>
      </c>
      <c r="F23" s="1" t="s">
        <v>138</v>
      </c>
      <c r="G23" s="1" t="s">
        <v>18</v>
      </c>
      <c r="H23" s="4">
        <v>1</v>
      </c>
      <c r="I23" s="1" t="s">
        <v>17</v>
      </c>
      <c r="J23" s="5" t="s">
        <v>11</v>
      </c>
    </row>
    <row r="24" spans="1:10" ht="25.5" x14ac:dyDescent="0.25">
      <c r="A24" s="14"/>
      <c r="B24" s="25"/>
      <c r="C24" s="17"/>
      <c r="D24" s="17"/>
      <c r="E24" s="5">
        <f t="shared" si="0"/>
        <v>12</v>
      </c>
      <c r="F24" s="1" t="s">
        <v>139</v>
      </c>
      <c r="G24" s="1" t="s">
        <v>140</v>
      </c>
      <c r="H24" s="4">
        <v>1</v>
      </c>
      <c r="I24" s="1" t="s">
        <v>90</v>
      </c>
      <c r="J24" s="5" t="s">
        <v>11</v>
      </c>
    </row>
    <row r="25" spans="1:10" x14ac:dyDescent="0.25">
      <c r="A25" s="14"/>
      <c r="B25" s="25"/>
      <c r="C25" s="17"/>
      <c r="D25" s="17"/>
      <c r="E25" s="5">
        <f t="shared" si="0"/>
        <v>13</v>
      </c>
      <c r="F25" s="1" t="s">
        <v>19</v>
      </c>
      <c r="G25" s="1" t="s">
        <v>97</v>
      </c>
      <c r="H25" s="4">
        <v>1</v>
      </c>
      <c r="I25" s="1" t="s">
        <v>17</v>
      </c>
      <c r="J25" s="5" t="s">
        <v>11</v>
      </c>
    </row>
    <row r="26" spans="1:10" ht="76.5" x14ac:dyDescent="0.25">
      <c r="A26" s="14"/>
      <c r="B26" s="25"/>
      <c r="C26" s="17"/>
      <c r="D26" s="17"/>
      <c r="E26" s="5">
        <f t="shared" si="0"/>
        <v>14</v>
      </c>
      <c r="F26" s="1" t="s">
        <v>20</v>
      </c>
      <c r="G26" s="1" t="s">
        <v>98</v>
      </c>
      <c r="H26" s="4">
        <v>0</v>
      </c>
      <c r="I26" s="1" t="s">
        <v>91</v>
      </c>
      <c r="J26" s="5" t="s">
        <v>16</v>
      </c>
    </row>
    <row r="27" spans="1:10" ht="51" x14ac:dyDescent="0.25">
      <c r="A27" s="14"/>
      <c r="B27" s="25"/>
      <c r="C27" s="17"/>
      <c r="D27" s="17"/>
      <c r="E27" s="5">
        <f t="shared" si="0"/>
        <v>15</v>
      </c>
      <c r="F27" s="1" t="s">
        <v>141</v>
      </c>
      <c r="G27" s="1" t="s">
        <v>99</v>
      </c>
      <c r="H27" s="4">
        <v>0.7</v>
      </c>
      <c r="I27" s="1" t="s">
        <v>142</v>
      </c>
      <c r="J27" s="5"/>
    </row>
    <row r="28" spans="1:10" x14ac:dyDescent="0.25">
      <c r="A28" s="14"/>
      <c r="B28" s="25"/>
      <c r="C28" s="17"/>
      <c r="D28" s="17"/>
      <c r="E28" s="5">
        <f t="shared" si="0"/>
        <v>16</v>
      </c>
      <c r="F28" s="1" t="s">
        <v>21</v>
      </c>
      <c r="G28" s="1" t="s">
        <v>18</v>
      </c>
      <c r="H28" s="4">
        <v>1</v>
      </c>
      <c r="I28" s="1" t="s">
        <v>17</v>
      </c>
      <c r="J28" s="5" t="s">
        <v>11</v>
      </c>
    </row>
    <row r="29" spans="1:10" ht="51" x14ac:dyDescent="0.25">
      <c r="A29" s="14"/>
      <c r="B29" s="25"/>
      <c r="C29" s="17"/>
      <c r="D29" s="17"/>
      <c r="E29" s="5">
        <f t="shared" si="0"/>
        <v>17</v>
      </c>
      <c r="F29" s="1" t="s">
        <v>22</v>
      </c>
      <c r="G29" s="1" t="s">
        <v>99</v>
      </c>
      <c r="H29" s="4">
        <v>1</v>
      </c>
      <c r="I29" s="1" t="s">
        <v>166</v>
      </c>
      <c r="J29" s="5" t="s">
        <v>11</v>
      </c>
    </row>
    <row r="30" spans="1:10" x14ac:dyDescent="0.25">
      <c r="A30" s="15"/>
      <c r="B30" s="26"/>
      <c r="C30" s="18"/>
      <c r="D30" s="18"/>
      <c r="E30" s="5">
        <f t="shared" si="0"/>
        <v>18</v>
      </c>
      <c r="F30" s="1" t="s">
        <v>23</v>
      </c>
      <c r="G30" s="1" t="s">
        <v>98</v>
      </c>
      <c r="H30" s="4">
        <v>1</v>
      </c>
      <c r="I30" s="1" t="s">
        <v>145</v>
      </c>
      <c r="J30" s="5" t="s">
        <v>11</v>
      </c>
    </row>
    <row r="31" spans="1:10" ht="89.25" customHeight="1" x14ac:dyDescent="0.25">
      <c r="A31" s="13" t="s">
        <v>24</v>
      </c>
      <c r="B31" s="16" t="s">
        <v>107</v>
      </c>
      <c r="C31" s="16" t="s">
        <v>108</v>
      </c>
      <c r="D31" s="16" t="s">
        <v>86</v>
      </c>
      <c r="E31" s="1">
        <v>1.1000000000000001</v>
      </c>
      <c r="F31" s="1" t="s">
        <v>25</v>
      </c>
      <c r="G31" s="1" t="s">
        <v>26</v>
      </c>
      <c r="H31" s="6">
        <v>1</v>
      </c>
      <c r="I31" s="11" t="s">
        <v>160</v>
      </c>
      <c r="J31" s="5" t="s">
        <v>11</v>
      </c>
    </row>
    <row r="32" spans="1:10" ht="38.25" x14ac:dyDescent="0.25">
      <c r="A32" s="14"/>
      <c r="B32" s="17"/>
      <c r="C32" s="17"/>
      <c r="D32" s="17"/>
      <c r="E32" s="1">
        <v>2</v>
      </c>
      <c r="F32" s="1" t="s">
        <v>100</v>
      </c>
      <c r="G32" s="1" t="s">
        <v>26</v>
      </c>
      <c r="H32" s="6">
        <v>1</v>
      </c>
      <c r="I32" s="11" t="s">
        <v>163</v>
      </c>
      <c r="J32" s="5" t="s">
        <v>11</v>
      </c>
    </row>
    <row r="33" spans="1:10" ht="38.25" x14ac:dyDescent="0.25">
      <c r="A33" s="13" t="s">
        <v>95</v>
      </c>
      <c r="B33" s="16" t="s">
        <v>109</v>
      </c>
      <c r="C33" s="16" t="s">
        <v>81</v>
      </c>
      <c r="D33" s="16" t="s">
        <v>85</v>
      </c>
      <c r="E33" s="1">
        <v>1.1000000000000001</v>
      </c>
      <c r="F33" s="1" t="s">
        <v>27</v>
      </c>
      <c r="G33" s="1" t="s">
        <v>101</v>
      </c>
      <c r="H33" s="4">
        <v>1</v>
      </c>
      <c r="I33" s="1" t="s">
        <v>143</v>
      </c>
      <c r="J33" s="5" t="s">
        <v>11</v>
      </c>
    </row>
    <row r="34" spans="1:10" ht="89.25" x14ac:dyDescent="0.25">
      <c r="A34" s="14"/>
      <c r="B34" s="17"/>
      <c r="C34" s="17"/>
      <c r="D34" s="17"/>
      <c r="E34" s="1">
        <v>2.1</v>
      </c>
      <c r="F34" s="1" t="s">
        <v>28</v>
      </c>
      <c r="G34" s="1" t="s">
        <v>29</v>
      </c>
      <c r="H34" s="4">
        <v>1</v>
      </c>
      <c r="I34" s="1" t="s">
        <v>144</v>
      </c>
      <c r="J34" s="5" t="s">
        <v>11</v>
      </c>
    </row>
    <row r="35" spans="1:10" ht="76.5" x14ac:dyDescent="0.25">
      <c r="A35" s="14"/>
      <c r="B35" s="17"/>
      <c r="C35" s="17"/>
      <c r="D35" s="17"/>
      <c r="E35" s="1">
        <v>3.1</v>
      </c>
      <c r="F35" s="1" t="s">
        <v>30</v>
      </c>
      <c r="G35" s="1" t="s">
        <v>31</v>
      </c>
      <c r="H35" s="4">
        <v>1</v>
      </c>
      <c r="I35" s="1" t="s">
        <v>32</v>
      </c>
      <c r="J35" s="5" t="s">
        <v>11</v>
      </c>
    </row>
    <row r="36" spans="1:10" ht="51" x14ac:dyDescent="0.25">
      <c r="A36" s="14"/>
      <c r="B36" s="17"/>
      <c r="C36" s="17"/>
      <c r="D36" s="17"/>
      <c r="E36" s="1">
        <v>4.0999999999999996</v>
      </c>
      <c r="F36" s="1" t="s">
        <v>33</v>
      </c>
      <c r="G36" s="1" t="s">
        <v>34</v>
      </c>
      <c r="H36" s="4">
        <v>1</v>
      </c>
      <c r="I36" s="1" t="s">
        <v>35</v>
      </c>
      <c r="J36" s="5" t="s">
        <v>11</v>
      </c>
    </row>
    <row r="37" spans="1:10" ht="76.5" x14ac:dyDescent="0.25">
      <c r="A37" s="15"/>
      <c r="B37" s="18"/>
      <c r="C37" s="18"/>
      <c r="D37" s="18"/>
      <c r="E37" s="1">
        <v>5.0999999999999996</v>
      </c>
      <c r="F37" s="1" t="s">
        <v>36</v>
      </c>
      <c r="G37" s="1" t="s">
        <v>37</v>
      </c>
      <c r="H37" s="4">
        <v>1</v>
      </c>
      <c r="I37" s="1" t="s">
        <v>38</v>
      </c>
      <c r="J37" s="5" t="s">
        <v>11</v>
      </c>
    </row>
    <row r="38" spans="1:10" ht="89.25" customHeight="1" x14ac:dyDescent="0.25">
      <c r="A38" s="13" t="s">
        <v>96</v>
      </c>
      <c r="B38" s="16" t="s">
        <v>110</v>
      </c>
      <c r="C38" s="16" t="s">
        <v>83</v>
      </c>
      <c r="D38" s="16" t="s">
        <v>84</v>
      </c>
      <c r="E38" s="13">
        <v>1.1000000000000001</v>
      </c>
      <c r="F38" s="1" t="s">
        <v>39</v>
      </c>
      <c r="G38" s="1" t="s">
        <v>40</v>
      </c>
      <c r="H38" s="4">
        <v>1</v>
      </c>
      <c r="I38" s="1" t="s">
        <v>41</v>
      </c>
      <c r="J38" s="5" t="s">
        <v>11</v>
      </c>
    </row>
    <row r="39" spans="1:10" ht="76.5" x14ac:dyDescent="0.25">
      <c r="A39" s="14"/>
      <c r="B39" s="17"/>
      <c r="C39" s="17"/>
      <c r="D39" s="17"/>
      <c r="E39" s="14"/>
      <c r="F39" s="1" t="s">
        <v>42</v>
      </c>
      <c r="G39" s="7" t="s">
        <v>43</v>
      </c>
      <c r="H39" s="4">
        <v>1</v>
      </c>
      <c r="I39" s="7" t="s">
        <v>44</v>
      </c>
      <c r="J39" s="5" t="s">
        <v>11</v>
      </c>
    </row>
    <row r="40" spans="1:10" ht="63.75" x14ac:dyDescent="0.25">
      <c r="A40" s="14"/>
      <c r="B40" s="17"/>
      <c r="C40" s="17"/>
      <c r="D40" s="17"/>
      <c r="E40" s="1">
        <v>2.1</v>
      </c>
      <c r="F40" s="1" t="s">
        <v>45</v>
      </c>
      <c r="G40" s="1" t="s">
        <v>46</v>
      </c>
      <c r="H40" s="4">
        <v>1</v>
      </c>
      <c r="I40" s="1" t="s">
        <v>149</v>
      </c>
      <c r="J40" s="5" t="s">
        <v>11</v>
      </c>
    </row>
    <row r="41" spans="1:10" ht="38.25" x14ac:dyDescent="0.25">
      <c r="A41" s="14"/>
      <c r="B41" s="17"/>
      <c r="C41" s="17"/>
      <c r="D41" s="17"/>
      <c r="E41" s="1">
        <v>3.1</v>
      </c>
      <c r="F41" s="1" t="s">
        <v>47</v>
      </c>
      <c r="G41" s="1" t="s">
        <v>48</v>
      </c>
      <c r="H41" s="4">
        <v>1</v>
      </c>
      <c r="I41" s="1" t="s">
        <v>49</v>
      </c>
      <c r="J41" s="5" t="s">
        <v>11</v>
      </c>
    </row>
    <row r="42" spans="1:10" ht="63.75" x14ac:dyDescent="0.25">
      <c r="A42" s="14"/>
      <c r="B42" s="17"/>
      <c r="C42" s="17"/>
      <c r="D42" s="17"/>
      <c r="E42" s="1">
        <v>4.0999999999999996</v>
      </c>
      <c r="F42" s="1" t="s">
        <v>50</v>
      </c>
      <c r="G42" s="1" t="s">
        <v>51</v>
      </c>
      <c r="H42" s="4">
        <v>0.5</v>
      </c>
      <c r="I42" s="1" t="s">
        <v>52</v>
      </c>
      <c r="J42" s="5" t="s">
        <v>11</v>
      </c>
    </row>
    <row r="43" spans="1:10" ht="38.25" x14ac:dyDescent="0.25">
      <c r="A43" s="15"/>
      <c r="B43" s="18"/>
      <c r="C43" s="18"/>
      <c r="D43" s="18"/>
      <c r="E43" s="1">
        <v>5.0999999999999996</v>
      </c>
      <c r="F43" s="1" t="s">
        <v>53</v>
      </c>
      <c r="G43" s="1" t="s">
        <v>54</v>
      </c>
      <c r="H43" s="4">
        <v>1</v>
      </c>
      <c r="I43" s="1" t="s">
        <v>49</v>
      </c>
      <c r="J43" s="5" t="s">
        <v>11</v>
      </c>
    </row>
    <row r="44" spans="1:10" ht="51" x14ac:dyDescent="0.25">
      <c r="A44" s="13" t="s">
        <v>55</v>
      </c>
      <c r="B44" s="16" t="s">
        <v>111</v>
      </c>
      <c r="C44" s="16" t="s">
        <v>87</v>
      </c>
      <c r="D44" s="16" t="s">
        <v>88</v>
      </c>
      <c r="E44" s="1">
        <v>1.1000000000000001</v>
      </c>
      <c r="F44" s="1" t="s">
        <v>56</v>
      </c>
      <c r="G44" s="1" t="s">
        <v>57</v>
      </c>
      <c r="H44" s="4">
        <v>1</v>
      </c>
      <c r="I44" s="1" t="s">
        <v>58</v>
      </c>
      <c r="J44" s="5" t="s">
        <v>11</v>
      </c>
    </row>
    <row r="45" spans="1:10" ht="76.5" x14ac:dyDescent="0.25">
      <c r="A45" s="14"/>
      <c r="B45" s="17"/>
      <c r="C45" s="17"/>
      <c r="D45" s="17"/>
      <c r="E45" s="13">
        <v>2</v>
      </c>
      <c r="F45" s="1" t="s">
        <v>59</v>
      </c>
      <c r="G45" s="1" t="s">
        <v>60</v>
      </c>
      <c r="H45" s="4">
        <v>1</v>
      </c>
      <c r="I45" s="1" t="s">
        <v>61</v>
      </c>
      <c r="J45" s="5" t="s">
        <v>11</v>
      </c>
    </row>
    <row r="46" spans="1:10" ht="38.25" x14ac:dyDescent="0.25">
      <c r="A46" s="14"/>
      <c r="B46" s="17"/>
      <c r="C46" s="17"/>
      <c r="D46" s="17"/>
      <c r="E46" s="14"/>
      <c r="F46" s="1" t="s">
        <v>62</v>
      </c>
      <c r="G46" s="1" t="s">
        <v>63</v>
      </c>
      <c r="H46" s="4">
        <v>1</v>
      </c>
      <c r="I46" s="1" t="s">
        <v>58</v>
      </c>
      <c r="J46" s="5" t="s">
        <v>11</v>
      </c>
    </row>
    <row r="47" spans="1:10" ht="51" x14ac:dyDescent="0.25">
      <c r="A47" s="14"/>
      <c r="B47" s="17"/>
      <c r="C47" s="17"/>
      <c r="D47" s="17"/>
      <c r="E47" s="14"/>
      <c r="F47" s="1" t="s">
        <v>64</v>
      </c>
      <c r="G47" s="1" t="s">
        <v>65</v>
      </c>
      <c r="H47" s="4">
        <v>1</v>
      </c>
      <c r="I47" s="1" t="s">
        <v>58</v>
      </c>
      <c r="J47" s="5" t="s">
        <v>11</v>
      </c>
    </row>
    <row r="48" spans="1:10" ht="89.25" x14ac:dyDescent="0.25">
      <c r="A48" s="14"/>
      <c r="B48" s="17"/>
      <c r="C48" s="17"/>
      <c r="D48" s="17"/>
      <c r="E48" s="14"/>
      <c r="F48" s="1" t="s">
        <v>66</v>
      </c>
      <c r="G48" s="1" t="s">
        <v>67</v>
      </c>
      <c r="H48" s="4">
        <v>1</v>
      </c>
      <c r="I48" s="1" t="s">
        <v>58</v>
      </c>
      <c r="J48" s="5" t="s">
        <v>11</v>
      </c>
    </row>
    <row r="49" spans="1:10" ht="69.75" customHeight="1" x14ac:dyDescent="0.25">
      <c r="A49" s="15"/>
      <c r="B49" s="18"/>
      <c r="C49" s="18"/>
      <c r="D49" s="18"/>
      <c r="E49" s="15"/>
      <c r="F49" s="1" t="s">
        <v>68</v>
      </c>
      <c r="G49" s="1" t="s">
        <v>69</v>
      </c>
      <c r="H49" s="4">
        <v>1</v>
      </c>
      <c r="I49" s="1" t="s">
        <v>58</v>
      </c>
      <c r="J49" s="5" t="s">
        <v>11</v>
      </c>
    </row>
    <row r="50" spans="1:10" x14ac:dyDescent="0.25">
      <c r="A50" s="8" t="s">
        <v>70</v>
      </c>
      <c r="B50" s="8" t="s">
        <v>93</v>
      </c>
      <c r="C50" s="8"/>
      <c r="D50" s="8"/>
      <c r="E50" s="8"/>
      <c r="F50" s="9" t="s">
        <v>71</v>
      </c>
      <c r="G50" s="9"/>
      <c r="H50" s="9"/>
      <c r="I50" s="9"/>
      <c r="J50" s="9"/>
    </row>
    <row r="51" spans="1:10" x14ac:dyDescent="0.25">
      <c r="A51" s="8" t="s">
        <v>72</v>
      </c>
      <c r="B51" s="8" t="s">
        <v>164</v>
      </c>
      <c r="C51" s="8"/>
      <c r="D51" s="8"/>
      <c r="E51" s="8"/>
      <c r="F51" s="9" t="s">
        <v>73</v>
      </c>
      <c r="G51" s="9"/>
      <c r="H51" s="9"/>
      <c r="I51" s="9"/>
      <c r="J51" s="9"/>
    </row>
    <row r="52" spans="1:10" x14ac:dyDescent="0.25">
      <c r="A52" s="8" t="s">
        <v>74</v>
      </c>
      <c r="B52" s="8" t="s">
        <v>92</v>
      </c>
      <c r="C52" s="8"/>
      <c r="D52" s="8"/>
      <c r="E52" s="8"/>
      <c r="F52" s="9" t="s">
        <v>75</v>
      </c>
      <c r="G52" s="9"/>
      <c r="H52" s="9"/>
      <c r="I52" s="9"/>
      <c r="J52" s="9"/>
    </row>
    <row r="53" spans="1:10" x14ac:dyDescent="0.25">
      <c r="A53" s="10" t="s">
        <v>76</v>
      </c>
      <c r="B53" s="8" t="s">
        <v>164</v>
      </c>
      <c r="C53" s="10"/>
      <c r="D53" s="10"/>
      <c r="E53" s="10"/>
      <c r="F53" s="9" t="s">
        <v>77</v>
      </c>
      <c r="G53" s="9"/>
      <c r="H53" s="9"/>
      <c r="I53" s="9"/>
      <c r="J53" s="9"/>
    </row>
  </sheetData>
  <mergeCells count="31">
    <mergeCell ref="E38:E39"/>
    <mergeCell ref="A44:A49"/>
    <mergeCell ref="B44:B49"/>
    <mergeCell ref="C44:C49"/>
    <mergeCell ref="D44:D49"/>
    <mergeCell ref="E45:E49"/>
    <mergeCell ref="A33:A37"/>
    <mergeCell ref="B33:B37"/>
    <mergeCell ref="C33:C37"/>
    <mergeCell ref="D33:D37"/>
    <mergeCell ref="A38:A43"/>
    <mergeCell ref="B38:B43"/>
    <mergeCell ref="C38:C43"/>
    <mergeCell ref="D38:D43"/>
    <mergeCell ref="A13:A30"/>
    <mergeCell ref="B13:B30"/>
    <mergeCell ref="C13:C30"/>
    <mergeCell ref="D13:D30"/>
    <mergeCell ref="A31:A32"/>
    <mergeCell ref="B31:B32"/>
    <mergeCell ref="C31:C32"/>
    <mergeCell ref="D31:D32"/>
    <mergeCell ref="A8:A12"/>
    <mergeCell ref="B8:B12"/>
    <mergeCell ref="C8:C12"/>
    <mergeCell ref="D8:D12"/>
    <mergeCell ref="A2:J2"/>
    <mergeCell ref="A3:J3"/>
    <mergeCell ref="A4:J4"/>
    <mergeCell ref="A5:J5"/>
    <mergeCell ref="A6:J6"/>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TECER AVANCE PAAC 2019</vt:lpstr>
      <vt:lpstr>SEGUNDO AVANCE PAAC 2019</vt:lpstr>
      <vt:lpstr>PRIMER AVANCE PAAC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1000</dc:creator>
  <cp:lastModifiedBy>DIRECCIÓN ADMINISTRATIVA Y FINANCIERA</cp:lastModifiedBy>
  <dcterms:created xsi:type="dcterms:W3CDTF">2016-05-10T17:01:17Z</dcterms:created>
  <dcterms:modified xsi:type="dcterms:W3CDTF">2020-02-01T16:28:39Z</dcterms:modified>
</cp:coreProperties>
</file>